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hidePivotFieldList="1" defaultThemeVersion="124226"/>
  <mc:AlternateContent xmlns:mc="http://schemas.openxmlformats.org/markup-compatibility/2006">
    <mc:Choice Requires="x15">
      <x15ac:absPath xmlns:x15ac="http://schemas.microsoft.com/office/spreadsheetml/2010/11/ac" url="P:\Unternehmen Revier\Projektaufrufe\7_Aufruf\"/>
    </mc:Choice>
  </mc:AlternateContent>
  <xr:revisionPtr revIDLastSave="0" documentId="13_ncr:1_{9A7B35A1-D924-448D-852D-8DB094050D1A}" xr6:coauthVersionLast="47" xr6:coauthVersionMax="47" xr10:uidLastSave="{00000000-0000-0000-0000-000000000000}"/>
  <workbookProtection workbookAlgorithmName="SHA-512" workbookHashValue="cvgT1SynU3jZDXbvWWZhO35lDAzRKtv7NctmLqjHxIFyIg8KFRWsIvOgRKTyenZ39U9SwUQoMy8tJWrdzzJz7A==" workbookSaltValue="kU5xoIHtU6mvNDcLBnvEKw==" workbookSpinCount="100000" lockStructure="1"/>
  <bookViews>
    <workbookView xWindow="28680" yWindow="-15" windowWidth="29040" windowHeight="15720" tabRatio="862" activeTab="5" xr2:uid="{00000000-000D-0000-FFFF-FFFF00000000}"/>
  </bookViews>
  <sheets>
    <sheet name="0 Inhalt" sheetId="21" r:id="rId1"/>
    <sheet name="1 Basisdaten" sheetId="22" r:id="rId2"/>
    <sheet name="2 Ausgaben- &amp; Finanzierungsplan" sheetId="29" r:id="rId3"/>
    <sheet name="3 Personalkosten" sheetId="23" r:id="rId4"/>
    <sheet name="4 Reise- u. Unterbringung" sheetId="24" r:id="rId5"/>
    <sheet name="5 Material- u. Anlagenkosten" sheetId="26" r:id="rId6"/>
    <sheet name="6 Leistungen Dritter" sheetId="27" r:id="rId7"/>
    <sheet name="7 Eigenmittel" sheetId="2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3" l="1"/>
  <c r="E11" i="23"/>
  <c r="E12" i="23"/>
  <c r="E13" i="23"/>
  <c r="E14" i="23"/>
  <c r="E15" i="23"/>
  <c r="E16" i="23"/>
  <c r="E17" i="23"/>
  <c r="E18" i="23"/>
  <c r="E19" i="23"/>
  <c r="C3" i="28" l="1"/>
  <c r="B3" i="27"/>
  <c r="B3" i="26"/>
  <c r="B3" i="24"/>
  <c r="C3" i="23"/>
  <c r="B3" i="29" l="1"/>
  <c r="A5" i="21"/>
  <c r="A6" i="21" s="1"/>
  <c r="A7" i="21" s="1"/>
  <c r="A8" i="21" s="1"/>
  <c r="A9" i="21" s="1"/>
  <c r="A10" i="21" s="1"/>
  <c r="C8" i="29" l="1"/>
  <c r="D12" i="28"/>
  <c r="C16" i="29" s="1"/>
  <c r="C12" i="28"/>
  <c r="B16" i="29" s="1"/>
  <c r="E11" i="28"/>
  <c r="E10" i="28"/>
  <c r="E9" i="28"/>
  <c r="E8" i="28"/>
  <c r="E7" i="28"/>
  <c r="E6" i="28"/>
  <c r="D5" i="28"/>
  <c r="D18" i="27"/>
  <c r="C13" i="29" s="1"/>
  <c r="C18" i="27"/>
  <c r="B13" i="29" s="1"/>
  <c r="E17" i="27"/>
  <c r="E16" i="27"/>
  <c r="E15" i="27"/>
  <c r="E14" i="27"/>
  <c r="E13" i="27"/>
  <c r="E12" i="27"/>
  <c r="E11" i="27"/>
  <c r="E10" i="27"/>
  <c r="E9" i="27"/>
  <c r="E8" i="27"/>
  <c r="D7" i="27"/>
  <c r="D18" i="26"/>
  <c r="C12" i="29" s="1"/>
  <c r="C18" i="26"/>
  <c r="B12" i="29" s="1"/>
  <c r="E17" i="26"/>
  <c r="E16" i="26"/>
  <c r="E15" i="26"/>
  <c r="E14" i="26"/>
  <c r="E13" i="26"/>
  <c r="E12" i="26"/>
  <c r="E11" i="26"/>
  <c r="E10" i="26"/>
  <c r="E9" i="26"/>
  <c r="E8" i="26"/>
  <c r="D7" i="26"/>
  <c r="C20" i="24"/>
  <c r="C11" i="29" s="1"/>
  <c r="B20" i="24"/>
  <c r="B11" i="29" s="1"/>
  <c r="D19" i="24"/>
  <c r="D18" i="24"/>
  <c r="D17" i="24"/>
  <c r="D16" i="24"/>
  <c r="D15" i="24"/>
  <c r="D14" i="24"/>
  <c r="D13" i="24"/>
  <c r="D12" i="24"/>
  <c r="D11" i="24"/>
  <c r="D10" i="24"/>
  <c r="C9" i="24"/>
  <c r="D20" i="23"/>
  <c r="C9" i="29" s="1"/>
  <c r="C10" i="29" s="1"/>
  <c r="C20" i="23"/>
  <c r="B9" i="29" s="1"/>
  <c r="B10" i="29" s="1"/>
  <c r="D9" i="23"/>
  <c r="D13" i="29" l="1"/>
  <c r="D10" i="29"/>
  <c r="D11" i="29"/>
  <c r="D12" i="29"/>
  <c r="C14" i="29"/>
  <c r="C18" i="29" s="1"/>
  <c r="C19" i="29" s="1"/>
  <c r="D16" i="29"/>
  <c r="B14" i="29"/>
  <c r="B18" i="29" s="1"/>
  <c r="B19" i="29" s="1"/>
  <c r="D9" i="29"/>
  <c r="E18" i="27"/>
  <c r="D20" i="24"/>
  <c r="E12" i="28"/>
  <c r="E18" i="26"/>
  <c r="E20" i="23"/>
  <c r="F19" i="29" l="1"/>
  <c r="D14" i="29"/>
  <c r="E8" i="29" s="1"/>
  <c r="D18" i="29"/>
  <c r="D19" i="29" l="1"/>
</calcChain>
</file>

<file path=xl/sharedStrings.xml><?xml version="1.0" encoding="utf-8"?>
<sst xmlns="http://schemas.openxmlformats.org/spreadsheetml/2006/main" count="90" uniqueCount="60">
  <si>
    <t>Kostenkategorie</t>
  </si>
  <si>
    <t>Personalkosten</t>
  </si>
  <si>
    <t>Förderquote</t>
  </si>
  <si>
    <t>Leistungen Dritter</t>
  </si>
  <si>
    <t>Eigenmittel</t>
  </si>
  <si>
    <t>Bare Eigenmittel</t>
  </si>
  <si>
    <t>Drittmittel</t>
  </si>
  <si>
    <t>Reisekosten</t>
  </si>
  <si>
    <t>Material und Anlagen</t>
  </si>
  <si>
    <r>
      <t xml:space="preserve">Projektträger | </t>
    </r>
    <r>
      <rPr>
        <sz val="10"/>
        <rFont val="Arial"/>
        <family val="2"/>
      </rPr>
      <t>Name</t>
    </r>
  </si>
  <si>
    <t></t>
  </si>
  <si>
    <t>Telefon-Nr.</t>
  </si>
  <si>
    <t>E-Mail</t>
  </si>
  <si>
    <r>
      <rPr>
        <b/>
        <sz val="10"/>
        <rFont val="Arial"/>
        <family val="2"/>
      </rPr>
      <t>Ansprechpartner</t>
    </r>
    <r>
      <rPr>
        <sz val="10"/>
        <rFont val="Arial"/>
        <family val="2"/>
      </rPr>
      <t xml:space="preserve"> | Name</t>
    </r>
  </si>
  <si>
    <r>
      <rPr>
        <b/>
        <sz val="10"/>
        <rFont val="Arial"/>
        <family val="2"/>
      </rPr>
      <t xml:space="preserve">Projekt </t>
    </r>
    <r>
      <rPr>
        <sz val="10"/>
        <rFont val="Arial"/>
        <family val="2"/>
      </rPr>
      <t>| Kurztitel</t>
    </r>
  </si>
  <si>
    <t>Basisdaten</t>
  </si>
  <si>
    <t>Reise- u. Unterbringungskosten</t>
  </si>
  <si>
    <t>Material- u. Anlagenkosten</t>
  </si>
  <si>
    <t>I N H A L T</t>
  </si>
  <si>
    <t>1  |  B A S I S D A T E N</t>
  </si>
  <si>
    <t>SUMME</t>
  </si>
  <si>
    <r>
      <rPr>
        <b/>
        <sz val="10"/>
        <color rgb="FFFF0000"/>
        <rFont val="Arial"/>
        <family val="2"/>
      </rPr>
      <t>Hinweis 1:</t>
    </r>
    <r>
      <rPr>
        <sz val="10"/>
        <color rgb="FFFF0000"/>
        <rFont val="Arial"/>
        <family val="2"/>
      </rPr>
      <t xml:space="preserve"> Die Personalkosten dürfen </t>
    </r>
    <r>
      <rPr>
        <b/>
        <sz val="10"/>
        <color rgb="FFFF0000"/>
        <rFont val="Arial"/>
        <family val="2"/>
      </rPr>
      <t>maximal 50%</t>
    </r>
    <r>
      <rPr>
        <sz val="10"/>
        <color rgb="FFFF0000"/>
        <rFont val="Arial"/>
        <family val="2"/>
      </rPr>
      <t xml:space="preserve"> des Gesamtbudgets betragen.</t>
    </r>
  </si>
  <si>
    <r>
      <rPr>
        <b/>
        <sz val="10"/>
        <color rgb="FFFF0000"/>
        <rFont val="Arial"/>
        <family val="2"/>
      </rPr>
      <t>Hinweis 1:</t>
    </r>
    <r>
      <rPr>
        <sz val="10"/>
        <color rgb="FFFF0000"/>
        <rFont val="Arial"/>
        <family val="2"/>
      </rPr>
      <t xml:space="preserve"> Hier handelt es sich um Ausgaben für veranlasste Reisen des eigenen Personals.</t>
    </r>
  </si>
  <si>
    <r>
      <rPr>
        <b/>
        <sz val="10"/>
        <color rgb="FFFF0000"/>
        <rFont val="Arial"/>
        <family val="2"/>
      </rPr>
      <t>Hinweis 2:</t>
    </r>
    <r>
      <rPr>
        <sz val="10"/>
        <color rgb="FFFF0000"/>
        <rFont val="Arial"/>
        <family val="2"/>
      </rPr>
      <t xml:space="preserve"> Reise- und Unterbringungskosten sind Fahrtkosten, Tagegelder, Übernachtungskosten und sonstige Nebenkosten (z.B. Parkkosten) für nationale Reisen, die direkt und ausschließlich mit der Projektdurchführung zusammenhängen.</t>
    </r>
  </si>
  <si>
    <r>
      <rPr>
        <b/>
        <sz val="10"/>
        <color rgb="FFFF0000"/>
        <rFont val="Arial"/>
        <family val="2"/>
      </rPr>
      <t>Hinweis 3:</t>
    </r>
    <r>
      <rPr>
        <sz val="10"/>
        <color rgb="FFFF0000"/>
        <rFont val="Arial"/>
        <family val="2"/>
      </rPr>
      <t xml:space="preserve"> Rechtsgrundlage für die Abrechnung von Reisekosten sind das Bundesreisekostengesetz (BRKG).</t>
    </r>
  </si>
  <si>
    <r>
      <rPr>
        <b/>
        <sz val="10"/>
        <rFont val="Arial"/>
        <family val="2"/>
      </rPr>
      <t>Material / Anlagengut</t>
    </r>
    <r>
      <rPr>
        <sz val="10"/>
        <rFont val="Arial"/>
        <family val="2"/>
      </rPr>
      <t xml:space="preserve">
</t>
    </r>
    <r>
      <rPr>
        <sz val="10"/>
        <color rgb="FFFF0000"/>
        <rFont val="Wingdings 3"/>
        <family val="1"/>
        <charset val="2"/>
      </rPr>
      <t>q</t>
    </r>
    <r>
      <rPr>
        <sz val="10"/>
        <rFont val="Arial"/>
        <family val="2"/>
      </rPr>
      <t xml:space="preserve"> </t>
    </r>
    <r>
      <rPr>
        <sz val="10"/>
        <color rgb="FFFF0000"/>
        <rFont val="Arial"/>
        <family val="2"/>
      </rPr>
      <t>eingeben</t>
    </r>
  </si>
  <si>
    <r>
      <rPr>
        <b/>
        <sz val="10"/>
        <rFont val="Arial"/>
        <family val="2"/>
      </rPr>
      <t>Kurzbeschreibung</t>
    </r>
    <r>
      <rPr>
        <sz val="10"/>
        <rFont val="Arial"/>
        <family val="2"/>
      </rPr>
      <t xml:space="preserve">
</t>
    </r>
    <r>
      <rPr>
        <sz val="10"/>
        <color rgb="FFFF0000"/>
        <rFont val="Wingdings 3"/>
        <family val="1"/>
        <charset val="2"/>
      </rPr>
      <t>q</t>
    </r>
    <r>
      <rPr>
        <sz val="10"/>
        <rFont val="Arial"/>
        <family val="2"/>
      </rPr>
      <t xml:space="preserve"> </t>
    </r>
    <r>
      <rPr>
        <sz val="10"/>
        <color rgb="FFFF0000"/>
        <rFont val="Arial"/>
        <family val="2"/>
      </rPr>
      <t>eingeben</t>
    </r>
  </si>
  <si>
    <r>
      <rPr>
        <b/>
        <sz val="10"/>
        <color rgb="FFFF0000"/>
        <rFont val="Arial"/>
        <family val="2"/>
      </rPr>
      <t>Hinweis:</t>
    </r>
    <r>
      <rPr>
        <sz val="10"/>
        <color rgb="FFFF0000"/>
        <rFont val="Arial"/>
        <family val="2"/>
      </rPr>
      <t xml:space="preserve"> Für die Leistungen Dritter sind die Vergabevorschriften zu beachten.</t>
    </r>
  </si>
  <si>
    <r>
      <rPr>
        <b/>
        <sz val="10"/>
        <rFont val="Arial"/>
        <family val="2"/>
      </rPr>
      <t>Leistungen Dritter</t>
    </r>
    <r>
      <rPr>
        <sz val="10"/>
        <rFont val="Arial"/>
        <family val="2"/>
      </rPr>
      <t xml:space="preserve">
</t>
    </r>
    <r>
      <rPr>
        <sz val="10"/>
        <color rgb="FFFF0000"/>
        <rFont val="Wingdings 3"/>
        <family val="1"/>
        <charset val="2"/>
      </rPr>
      <t>q</t>
    </r>
    <r>
      <rPr>
        <sz val="10"/>
        <rFont val="Arial"/>
        <family val="2"/>
      </rPr>
      <t xml:space="preserve"> </t>
    </r>
    <r>
      <rPr>
        <sz val="10"/>
        <color rgb="FFFF0000"/>
        <rFont val="Arial"/>
        <family val="2"/>
      </rPr>
      <t>eingeben</t>
    </r>
  </si>
  <si>
    <r>
      <rPr>
        <sz val="10"/>
        <color rgb="FFFF0000"/>
        <rFont val="Wingdings 3"/>
        <family val="1"/>
        <charset val="2"/>
      </rPr>
      <t></t>
    </r>
    <r>
      <rPr>
        <sz val="10"/>
        <color rgb="FFFF0000"/>
        <rFont val="Arial"/>
        <family val="1"/>
        <charset val="2"/>
      </rPr>
      <t xml:space="preserve">  Dateneingabe erforderlich</t>
    </r>
  </si>
  <si>
    <r>
      <rPr>
        <sz val="10"/>
        <color theme="1"/>
        <rFont val="Wingdings 3"/>
        <family val="1"/>
        <charset val="2"/>
      </rPr>
      <t></t>
    </r>
    <r>
      <rPr>
        <sz val="10"/>
        <color theme="1"/>
        <rFont val="Arial"/>
        <family val="1"/>
        <charset val="2"/>
      </rPr>
      <t xml:space="preserve">  Automatische Berechnung</t>
    </r>
  </si>
  <si>
    <t>Kategorie der Eigenmittel</t>
  </si>
  <si>
    <t>Unbare
Eigen-
leistungen</t>
  </si>
  <si>
    <t>Hinweis 1: Bitte auf eine über den gesamten Förderzeitraum gleichbleibende Förderquote achten!</t>
  </si>
  <si>
    <r>
      <rPr>
        <b/>
        <sz val="10"/>
        <rFont val="Arial"/>
        <family val="2"/>
      </rPr>
      <t>Büro- und Verwaltungskosten</t>
    </r>
    <r>
      <rPr>
        <sz val="10"/>
        <rFont val="Arial"/>
        <family val="2"/>
      </rPr>
      <t xml:space="preserve">
15% der Personalkosten</t>
    </r>
  </si>
  <si>
    <t>Zuschussbedarf | Förderung</t>
  </si>
  <si>
    <t>Ausgaben- und Finanzierungsplan</t>
  </si>
  <si>
    <t>2  |  A U S G A B E N -  &amp;  F I N A N Z I E R U N G S P L A N</t>
  </si>
  <si>
    <t>3  |  P E R S O N A L KO S T E N</t>
  </si>
  <si>
    <t>4  |  R E I S E -   U N D   U N T E R B R I N G U N G S K O S T E N</t>
  </si>
  <si>
    <t>7  |  E I G E N M I T T E L</t>
  </si>
  <si>
    <t>6  |  L E I S T U N G E N   D R I T T E R</t>
  </si>
  <si>
    <t>5  |  M A T E R I A L -   U N D   A  N L A G E N K O S T E N</t>
  </si>
  <si>
    <r>
      <rPr>
        <b/>
        <sz val="10"/>
        <rFont val="Arial"/>
        <family val="2"/>
      </rPr>
      <t>Anlass für die Reise- und Unterbringungskosten</t>
    </r>
    <r>
      <rPr>
        <sz val="10"/>
        <rFont val="Arial"/>
        <family val="2"/>
      </rPr>
      <t xml:space="preserve">
</t>
    </r>
    <r>
      <rPr>
        <sz val="10"/>
        <color rgb="FFFF0000"/>
        <rFont val="Wingdings 3"/>
        <family val="1"/>
        <charset val="2"/>
      </rPr>
      <t>q</t>
    </r>
    <r>
      <rPr>
        <sz val="10"/>
        <color rgb="FFFF0000"/>
        <rFont val="Arial"/>
        <family val="2"/>
      </rPr>
      <t xml:space="preserve"> eingeben</t>
    </r>
  </si>
  <si>
    <r>
      <rPr>
        <b/>
        <sz val="10"/>
        <rFont val="Arial"/>
        <family val="2"/>
      </rPr>
      <t>Personal</t>
    </r>
    <r>
      <rPr>
        <sz val="10"/>
        <rFont val="Arial"/>
        <family val="2"/>
      </rPr>
      <t xml:space="preserve">
</t>
    </r>
    <r>
      <rPr>
        <sz val="10"/>
        <color rgb="FFFF0000"/>
        <rFont val="Wingdings 3"/>
        <family val="1"/>
        <charset val="2"/>
      </rPr>
      <t xml:space="preserve">q </t>
    </r>
    <r>
      <rPr>
        <sz val="10"/>
        <color rgb="FFFF0000"/>
        <rFont val="Arial"/>
        <family val="2"/>
      </rPr>
      <t>eingeben</t>
    </r>
  </si>
  <si>
    <t>SUMME | Gesamtbudget des Projektes</t>
  </si>
  <si>
    <r>
      <rPr>
        <b/>
        <sz val="10"/>
        <rFont val="Arial"/>
        <family val="2"/>
      </rPr>
      <t>Personalkosten</t>
    </r>
    <r>
      <rPr>
        <sz val="10"/>
        <rFont val="Arial"/>
        <family val="2"/>
      </rPr>
      <t xml:space="preserve">
Tabelle 3</t>
    </r>
  </si>
  <si>
    <r>
      <rPr>
        <b/>
        <sz val="10"/>
        <rFont val="Arial"/>
        <family val="2"/>
      </rPr>
      <t>Reise- und Unterbringungskosten</t>
    </r>
    <r>
      <rPr>
        <sz val="10"/>
        <rFont val="Arial"/>
        <family val="2"/>
      </rPr>
      <t xml:space="preserve">
Tabelle 4</t>
    </r>
  </si>
  <si>
    <r>
      <rPr>
        <b/>
        <sz val="10"/>
        <rFont val="Arial"/>
        <family val="2"/>
      </rPr>
      <t>Material. Und Anlagenkosten</t>
    </r>
    <r>
      <rPr>
        <sz val="10"/>
        <rFont val="Arial"/>
        <family val="2"/>
      </rPr>
      <t xml:space="preserve">
Tabelle 5</t>
    </r>
  </si>
  <si>
    <r>
      <rPr>
        <b/>
        <sz val="10"/>
        <rFont val="Arial"/>
        <family val="2"/>
      </rPr>
      <t>Leistungen Dritter</t>
    </r>
    <r>
      <rPr>
        <sz val="10"/>
        <rFont val="Arial"/>
        <family val="2"/>
      </rPr>
      <t xml:space="preserve">
Tabelle 6</t>
    </r>
  </si>
  <si>
    <r>
      <t xml:space="preserve">Eigenmittel | </t>
    </r>
    <r>
      <rPr>
        <sz val="10"/>
        <color theme="1"/>
        <rFont val="Arial"/>
        <family val="2"/>
      </rPr>
      <t>Tabelle 7</t>
    </r>
  </si>
  <si>
    <r>
      <rPr>
        <b/>
        <sz val="10"/>
        <color rgb="FFFF0000"/>
        <rFont val="Arial"/>
        <family val="2"/>
      </rPr>
      <t>Hinweis 2:</t>
    </r>
    <r>
      <rPr>
        <sz val="10"/>
        <color rgb="FFFF0000"/>
        <rFont val="Arial"/>
        <family val="2"/>
      </rPr>
      <t xml:space="preserve"> Alle Angaben in dieser Tabelle werden automatisch berechnet. Ggf. notwendige Anpassungen zur Erreichung einer gleichbleibenden Förderquote sind in den Tabellen 3 bis 7 vorzunehmen.</t>
    </r>
  </si>
  <si>
    <r>
      <rPr>
        <b/>
        <sz val="10"/>
        <color rgb="FFFF0000"/>
        <rFont val="Arial"/>
        <family val="2"/>
      </rPr>
      <t>Hinweis 3:</t>
    </r>
    <r>
      <rPr>
        <sz val="10"/>
        <color rgb="FFFF0000"/>
        <rFont val="Arial"/>
        <family val="2"/>
      </rPr>
      <t xml:space="preserve"> Anfallende Büro- und Verwaltungskosten werden pauschal mit 15% der Personalkosten automatisch in Tabellenblatt 2 (Ausgaben- und Finanzierungsplan) berücksichtigt.</t>
    </r>
  </si>
  <si>
    <r>
      <rPr>
        <b/>
        <sz val="14"/>
        <rFont val="Arial"/>
        <family val="2"/>
      </rPr>
      <t>Projektskizze</t>
    </r>
    <r>
      <rPr>
        <sz val="10"/>
        <rFont val="Arial"/>
        <family val="2"/>
      </rPr>
      <t xml:space="preserve">
Ideenwettbewerb 2022
Bundesfördermaßnahme "Unternehmen Revier"
</t>
    </r>
    <r>
      <rPr>
        <b/>
        <sz val="12"/>
        <rFont val="Arial"/>
        <family val="2"/>
      </rPr>
      <t>Ausgaben- und Finanzierungsplan</t>
    </r>
  </si>
  <si>
    <t>Vorsteuerabzugsberechtigt</t>
  </si>
  <si>
    <t>Umsatzsteuer den Kosten enthalten</t>
  </si>
  <si>
    <t>Antragsteller</t>
  </si>
  <si>
    <r>
      <rPr>
        <b/>
        <sz val="10"/>
        <rFont val="Arial"/>
        <family val="2"/>
      </rPr>
      <t>Funktion/Stellenanteil</t>
    </r>
    <r>
      <rPr>
        <sz val="10"/>
        <rFont val="Arial"/>
        <family val="2"/>
      </rPr>
      <t xml:space="preserve">
</t>
    </r>
    <r>
      <rPr>
        <sz val="10"/>
        <color rgb="FFFF0000"/>
        <rFont val="Wingdings 3"/>
        <family val="1"/>
        <charset val="2"/>
      </rPr>
      <t>q</t>
    </r>
    <r>
      <rPr>
        <sz val="10"/>
        <rFont val="Arial"/>
        <family val="2"/>
      </rPr>
      <t xml:space="preserve"> </t>
    </r>
    <r>
      <rPr>
        <sz val="10"/>
        <color rgb="FFFF0000"/>
        <rFont val="Arial"/>
        <family val="2"/>
      </rPr>
      <t>eingeben</t>
    </r>
  </si>
  <si>
    <r>
      <rPr>
        <b/>
        <sz val="10"/>
        <color rgb="FFFF0000"/>
        <rFont val="Arial"/>
        <family val="2"/>
      </rPr>
      <t>Hinweis 2:</t>
    </r>
    <r>
      <rPr>
        <sz val="10"/>
        <color rgb="FFFF0000"/>
        <rFont val="Arial"/>
        <family val="2"/>
      </rPr>
      <t xml:space="preserve"> Die Personalkosten beinhalten das Arbeitnehmer-Bruttoentgelt inklusive der jährlichen Sonderzahlung und Vermögenswirksamen Leistungen, zzgl. gesetzlich vorgeschriebenen Arbeitgeberanteile zur Sozialversicherung, Umlagen U1, U2 und Insolvenzgeldumlage, als auch tarifvertraglich vereinbarte zusätzliche Anteile des Arbeitgebers zur Altersvorsorge.</t>
    </r>
  </si>
  <si>
    <r>
      <rPr>
        <b/>
        <sz val="10"/>
        <color rgb="FFFF0000"/>
        <rFont val="Arial"/>
        <family val="2"/>
      </rPr>
      <t>Hinweis:</t>
    </r>
    <r>
      <rPr>
        <sz val="10"/>
        <color rgb="FFFF0000"/>
        <rFont val="Arial"/>
        <family val="2"/>
      </rPr>
      <t xml:space="preserve"> Hier handelt es sich um Kosten für Material und Anlagengüter, die für die Durchführung des Projektes benötigt werden. 
Anlagegüter sind längerfristig im Betrieb eingesetzte Wirtschaftsgüter wie z.B. Maschinen, Fahrzeuge, Möbel, PCs, Gebäude, Grundstücke, sowie Verbrauchsgüter (Güter, die bei Benutzung verbraucht werden, z.B. Betriebsstoffe). Abschreibungsbeträge beachten! Für die Anschaffung der Material- und Anschaffungskosten sind die Vergabevorschriften zu beachten.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</si>
</sst>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21">
    <font>
      <sz val="10"/>
      <name val="Arial"/>
    </font>
    <font>
      <sz val="10"/>
      <name val="Arial"/>
      <family val="2"/>
    </font>
    <font>
      <b/>
      <sz val="10"/>
      <name val="Arial"/>
      <family val="2"/>
    </font>
    <font>
      <b/>
      <sz val="12"/>
      <name val="Arial"/>
      <family val="2"/>
    </font>
    <font>
      <sz val="12"/>
      <name val="Arial"/>
      <family val="2"/>
    </font>
    <font>
      <b/>
      <sz val="10"/>
      <color rgb="FFFF0000"/>
      <name val="Arial"/>
      <family val="2"/>
    </font>
    <font>
      <b/>
      <sz val="14"/>
      <name val="Arial"/>
      <family val="2"/>
    </font>
    <font>
      <sz val="10"/>
      <name val="Arial"/>
      <family val="2"/>
    </font>
    <font>
      <sz val="9"/>
      <color rgb="FFFF0000"/>
      <name val="Wingdings 3"/>
      <family val="1"/>
      <charset val="2"/>
    </font>
    <font>
      <sz val="10"/>
      <color rgb="FFFF0000"/>
      <name val="Wingdings 3"/>
      <family val="1"/>
      <charset val="2"/>
    </font>
    <font>
      <sz val="10"/>
      <color rgb="FFFF0000"/>
      <name val="Arial"/>
      <family val="2"/>
    </font>
    <font>
      <sz val="10"/>
      <color rgb="FFFF0000"/>
      <name val="Arial"/>
      <family val="1"/>
      <charset val="2"/>
    </font>
    <font>
      <sz val="10"/>
      <color theme="1"/>
      <name val="Arial"/>
      <family val="1"/>
      <charset val="2"/>
    </font>
    <font>
      <sz val="10"/>
      <color theme="1"/>
      <name val="Wingdings 3"/>
      <family val="1"/>
      <charset val="2"/>
    </font>
    <font>
      <b/>
      <sz val="10"/>
      <color theme="0"/>
      <name val="Arial"/>
      <family val="2"/>
    </font>
    <font>
      <sz val="10"/>
      <color theme="1"/>
      <name val="Arial"/>
      <family val="2"/>
    </font>
    <font>
      <b/>
      <sz val="10"/>
      <color theme="1"/>
      <name val="Arial"/>
      <family val="2"/>
    </font>
    <font>
      <b/>
      <sz val="14"/>
      <color rgb="FFFF0000"/>
      <name val="Arial"/>
      <family val="2"/>
    </font>
    <font>
      <b/>
      <sz val="11"/>
      <color rgb="FFFF0000"/>
      <name val="Arial"/>
      <family val="2"/>
    </font>
    <font>
      <sz val="11"/>
      <color rgb="FFFF0000"/>
      <name val="Arial"/>
      <family val="2"/>
    </font>
    <font>
      <sz val="8"/>
      <color rgb="FF000000"/>
      <name val="Segoe UI"/>
      <family val="2"/>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1" tint="0.49998474074526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hair">
        <color theme="1" tint="0.499984740745262"/>
      </bottom>
      <diagonal/>
    </border>
    <border>
      <left/>
      <right/>
      <top style="thin">
        <color auto="1"/>
      </top>
      <bottom style="hair">
        <color theme="1" tint="0.499984740745262"/>
      </bottom>
      <diagonal/>
    </border>
    <border>
      <left/>
      <right style="thin">
        <color auto="1"/>
      </right>
      <top style="thin">
        <color auto="1"/>
      </top>
      <bottom style="hair">
        <color theme="1" tint="0.499984740745262"/>
      </bottom>
      <diagonal/>
    </border>
    <border>
      <left style="thin">
        <color auto="1"/>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thin">
        <color auto="1"/>
      </right>
      <top style="hair">
        <color theme="1" tint="0.499984740745262"/>
      </top>
      <bottom style="hair">
        <color theme="1" tint="0.499984740745262"/>
      </bottom>
      <diagonal/>
    </border>
    <border>
      <left style="thin">
        <color auto="1"/>
      </left>
      <right/>
      <top style="hair">
        <color theme="1" tint="0.499984740745262"/>
      </top>
      <bottom style="thin">
        <color auto="1"/>
      </bottom>
      <diagonal/>
    </border>
    <border>
      <left/>
      <right/>
      <top style="hair">
        <color theme="1" tint="0.499984740745262"/>
      </top>
      <bottom style="thin">
        <color auto="1"/>
      </bottom>
      <diagonal/>
    </border>
    <border>
      <left/>
      <right style="thin">
        <color auto="1"/>
      </right>
      <top style="hair">
        <color theme="1" tint="0.499984740745262"/>
      </top>
      <bottom style="thin">
        <color auto="1"/>
      </bottom>
      <diagonal/>
    </border>
    <border>
      <left/>
      <right/>
      <top/>
      <bottom style="hair">
        <color theme="1" tint="0.499984740745262"/>
      </bottom>
      <diagonal/>
    </border>
    <border>
      <left/>
      <right/>
      <top style="thin">
        <color indexed="64"/>
      </top>
      <bottom style="thin">
        <color indexed="64"/>
      </bottom>
      <diagonal/>
    </border>
    <border>
      <left style="thin">
        <color indexed="64"/>
      </left>
      <right style="thin">
        <color indexed="64"/>
      </right>
      <top style="thin">
        <color auto="1"/>
      </top>
      <bottom style="hair">
        <color theme="1" tint="0.499984740745262"/>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auto="1"/>
      </bottom>
      <diagonal/>
    </border>
    <border>
      <left style="thin">
        <color indexed="64"/>
      </left>
      <right style="hair">
        <color theme="1" tint="0.499984740745262"/>
      </right>
      <top style="thin">
        <color indexed="64"/>
      </top>
      <bottom style="thin">
        <color indexed="64"/>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thin">
        <color indexed="64"/>
      </right>
      <top style="thin">
        <color indexed="64"/>
      </top>
      <bottom style="thin">
        <color indexed="64"/>
      </bottom>
      <diagonal/>
    </border>
    <border>
      <left style="thin">
        <color indexed="64"/>
      </left>
      <right style="hair">
        <color theme="1" tint="0.499984740745262"/>
      </right>
      <top style="thin">
        <color auto="1"/>
      </top>
      <bottom style="hair">
        <color theme="1" tint="0.499984740745262"/>
      </bottom>
      <diagonal/>
    </border>
    <border>
      <left style="hair">
        <color theme="1" tint="0.499984740745262"/>
      </left>
      <right style="hair">
        <color theme="1" tint="0.499984740745262"/>
      </right>
      <top style="thin">
        <color auto="1"/>
      </top>
      <bottom style="hair">
        <color theme="1" tint="0.499984740745262"/>
      </bottom>
      <diagonal/>
    </border>
    <border>
      <left style="hair">
        <color theme="1" tint="0.499984740745262"/>
      </left>
      <right style="thin">
        <color auto="1"/>
      </right>
      <top style="thin">
        <color auto="1"/>
      </top>
      <bottom style="hair">
        <color theme="1" tint="0.499984740745262"/>
      </bottom>
      <diagonal/>
    </border>
    <border>
      <left style="thin">
        <color indexed="64"/>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auto="1"/>
      </right>
      <top style="hair">
        <color theme="1" tint="0.499984740745262"/>
      </top>
      <bottom style="hair">
        <color theme="1" tint="0.499984740745262"/>
      </bottom>
      <diagonal/>
    </border>
    <border>
      <left style="thin">
        <color indexed="64"/>
      </left>
      <right style="hair">
        <color theme="1" tint="0.499984740745262"/>
      </right>
      <top style="hair">
        <color theme="1" tint="0.499984740745262"/>
      </top>
      <bottom style="thin">
        <color auto="1"/>
      </bottom>
      <diagonal/>
    </border>
    <border>
      <left style="hair">
        <color theme="1" tint="0.499984740745262"/>
      </left>
      <right style="hair">
        <color theme="1" tint="0.499984740745262"/>
      </right>
      <top style="hair">
        <color theme="1" tint="0.499984740745262"/>
      </top>
      <bottom style="thin">
        <color auto="1"/>
      </bottom>
      <diagonal/>
    </border>
    <border>
      <left style="hair">
        <color theme="1" tint="0.499984740745262"/>
      </left>
      <right style="thin">
        <color auto="1"/>
      </right>
      <top style="hair">
        <color theme="1" tint="0.499984740745262"/>
      </top>
      <bottom style="thin">
        <color auto="1"/>
      </bottom>
      <diagonal/>
    </border>
    <border>
      <left style="thin">
        <color indexed="64"/>
      </left>
      <right style="hair">
        <color theme="1" tint="0.499984740745262"/>
      </right>
      <top/>
      <bottom/>
      <diagonal/>
    </border>
    <border>
      <left style="hair">
        <color theme="1" tint="0.499984740745262"/>
      </left>
      <right style="thin">
        <color auto="1"/>
      </right>
      <top/>
      <bottom style="hair">
        <color theme="1" tint="0.499984740745262"/>
      </bottom>
      <diagonal/>
    </border>
    <border>
      <left style="hair">
        <color theme="1" tint="0.499984740745262"/>
      </left>
      <right style="thin">
        <color auto="1"/>
      </right>
      <top style="hair">
        <color theme="1" tint="0.499984740745262"/>
      </top>
      <bottom/>
      <diagonal/>
    </border>
    <border>
      <left style="thin">
        <color indexed="64"/>
      </left>
      <right style="hair">
        <color theme="1" tint="0.499984740745262"/>
      </right>
      <top style="thin">
        <color auto="1"/>
      </top>
      <bottom/>
      <diagonal/>
    </border>
    <border>
      <left style="hair">
        <color theme="1" tint="0.499984740745262"/>
      </left>
      <right style="hair">
        <color theme="1" tint="0.499984740745262"/>
      </right>
      <top style="thin">
        <color auto="1"/>
      </top>
      <bottom/>
      <diagonal/>
    </border>
    <border>
      <left style="thin">
        <color indexed="64"/>
      </left>
      <right style="hair">
        <color theme="1" tint="0.499984740745262"/>
      </right>
      <top/>
      <bottom style="thin">
        <color auto="1"/>
      </bottom>
      <diagonal/>
    </border>
    <border>
      <left style="hair">
        <color theme="1" tint="0.499984740745262"/>
      </left>
      <right style="hair">
        <color theme="1" tint="0.499984740745262"/>
      </right>
      <top/>
      <bottom style="thin">
        <color auto="1"/>
      </bottom>
      <diagonal/>
    </border>
    <border>
      <left/>
      <right/>
      <top style="thin">
        <color auto="1"/>
      </top>
      <bottom/>
      <diagonal/>
    </border>
    <border>
      <left style="thin">
        <color indexed="64"/>
      </left>
      <right style="thin">
        <color indexed="64"/>
      </right>
      <top style="hair">
        <color theme="1" tint="0.499984740745262"/>
      </top>
      <bottom/>
      <diagonal/>
    </border>
    <border>
      <left style="thin">
        <color indexed="64"/>
      </left>
      <right style="thin">
        <color indexed="64"/>
      </right>
      <top/>
      <bottom style="hair">
        <color theme="1" tint="0.499984740745262"/>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9" fontId="7" fillId="0" borderId="0" applyFont="0" applyFill="0" applyBorder="0" applyAlignment="0" applyProtection="0"/>
  </cellStyleXfs>
  <cellXfs count="111">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4" fillId="0" borderId="10" xfId="0" applyFont="1" applyBorder="1" applyAlignment="1">
      <alignment horizontal="center" vertical="center"/>
    </xf>
    <xf numFmtId="0" fontId="4" fillId="0" borderId="10" xfId="0" applyFont="1" applyBorder="1" applyAlignment="1">
      <alignment vertical="center"/>
    </xf>
    <xf numFmtId="0" fontId="1" fillId="2" borderId="1" xfId="0" applyFont="1" applyFill="1" applyBorder="1" applyAlignment="1">
      <alignment vertical="center" wrapText="1"/>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4" xfId="0" applyFont="1" applyFill="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vertical="center"/>
    </xf>
    <xf numFmtId="0" fontId="1" fillId="2" borderId="20" xfId="0" applyFont="1" applyFill="1" applyBorder="1" applyAlignment="1">
      <alignment vertical="center" wrapText="1"/>
    </xf>
    <xf numFmtId="0" fontId="1" fillId="2" borderId="22" xfId="0" applyFont="1" applyFill="1" applyBorder="1" applyAlignment="1">
      <alignment vertical="center" wrapText="1"/>
    </xf>
    <xf numFmtId="0" fontId="0" fillId="0" borderId="23"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2" fillId="2" borderId="2" xfId="0" applyFont="1" applyFill="1" applyBorder="1" applyAlignment="1">
      <alignment vertical="center"/>
    </xf>
    <xf numFmtId="0" fontId="11" fillId="0" borderId="10" xfId="0" applyFont="1" applyBorder="1" applyAlignment="1">
      <alignment vertical="center"/>
    </xf>
    <xf numFmtId="0" fontId="12" fillId="0" borderId="10" xfId="0" applyFont="1" applyBorder="1" applyAlignment="1">
      <alignment vertical="center"/>
    </xf>
    <xf numFmtId="0" fontId="2" fillId="2" borderId="28" xfId="0" applyFont="1" applyFill="1" applyBorder="1" applyAlignment="1">
      <alignment vertical="center"/>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2" borderId="0" xfId="0" applyFont="1" applyFill="1" applyAlignment="1">
      <alignment vertical="center"/>
    </xf>
    <xf numFmtId="0" fontId="16" fillId="2" borderId="1" xfId="0" applyFont="1" applyFill="1" applyBorder="1" applyAlignment="1">
      <alignment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1" xfId="0" applyFont="1" applyFill="1" applyBorder="1" applyAlignment="1">
      <alignment horizontal="center" vertical="center"/>
    </xf>
    <xf numFmtId="0" fontId="1" fillId="2" borderId="17"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6" fillId="2" borderId="5" xfId="0" applyFont="1" applyFill="1" applyBorder="1" applyAlignment="1">
      <alignment vertical="center" wrapText="1"/>
    </xf>
    <xf numFmtId="0" fontId="16" fillId="2" borderId="4" xfId="0" applyFont="1" applyFill="1" applyBorder="1" applyAlignment="1">
      <alignment vertical="center" wrapText="1"/>
    </xf>
    <xf numFmtId="164" fontId="14" fillId="4" borderId="37" xfId="3" applyNumberFormat="1" applyFont="1" applyFill="1" applyBorder="1" applyAlignment="1" applyProtection="1">
      <alignment horizontal="right" vertical="center" indent="1"/>
    </xf>
    <xf numFmtId="164" fontId="14" fillId="4" borderId="38" xfId="3" applyNumberFormat="1" applyFont="1" applyFill="1" applyBorder="1" applyAlignment="1" applyProtection="1">
      <alignment horizontal="right" vertical="center" indent="1"/>
    </xf>
    <xf numFmtId="0" fontId="1" fillId="0" borderId="8" xfId="0" applyFont="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 fillId="3" borderId="3" xfId="0" applyFont="1" applyFill="1" applyBorder="1" applyAlignment="1">
      <alignment vertical="center"/>
    </xf>
    <xf numFmtId="0" fontId="0" fillId="3" borderId="16" xfId="0" applyFill="1" applyBorder="1" applyAlignment="1">
      <alignment vertical="center"/>
    </xf>
    <xf numFmtId="0" fontId="2" fillId="2" borderId="6" xfId="0" applyFont="1" applyFill="1" applyBorder="1" applyAlignment="1">
      <alignment vertical="center"/>
    </xf>
    <xf numFmtId="0" fontId="8" fillId="2" borderId="7" xfId="0" applyFont="1" applyFill="1" applyBorder="1" applyAlignment="1">
      <alignment vertical="center"/>
    </xf>
    <xf numFmtId="0" fontId="1" fillId="2" borderId="9" xfId="0" applyFont="1" applyFill="1" applyBorder="1" applyAlignment="1">
      <alignment vertical="center"/>
    </xf>
    <xf numFmtId="0" fontId="8" fillId="2" borderId="10" xfId="0" applyFont="1" applyFill="1" applyBorder="1" applyAlignment="1">
      <alignment vertical="center"/>
    </xf>
    <xf numFmtId="0" fontId="2" fillId="2" borderId="9" xfId="0" applyFont="1" applyFill="1" applyBorder="1" applyAlignment="1">
      <alignment vertical="center"/>
    </xf>
    <xf numFmtId="0" fontId="1" fillId="2" borderId="12" xfId="0" applyFont="1" applyFill="1" applyBorder="1" applyAlignment="1">
      <alignment vertical="center"/>
    </xf>
    <xf numFmtId="0" fontId="8" fillId="2" borderId="13" xfId="0" applyFont="1" applyFill="1" applyBorder="1" applyAlignment="1">
      <alignment vertical="center"/>
    </xf>
    <xf numFmtId="0" fontId="17" fillId="0" borderId="0" xfId="0" applyFont="1" applyAlignment="1">
      <alignment horizontal="center" vertical="top" wrapText="1"/>
    </xf>
    <xf numFmtId="0" fontId="17" fillId="0" borderId="0" xfId="0" applyFont="1" applyAlignment="1">
      <alignment horizontal="center" vertical="top"/>
    </xf>
    <xf numFmtId="0" fontId="8" fillId="2" borderId="16" xfId="0" applyFont="1" applyFill="1" applyBorder="1" applyAlignment="1">
      <alignment vertical="center"/>
    </xf>
    <xf numFmtId="0" fontId="1" fillId="0" borderId="1" xfId="0" applyFont="1" applyBorder="1" applyAlignment="1" applyProtection="1">
      <alignment horizontal="center" vertical="center"/>
      <protection locked="0"/>
    </xf>
    <xf numFmtId="0" fontId="2" fillId="2" borderId="3" xfId="0" applyFont="1" applyFill="1" applyBorder="1" applyAlignment="1">
      <alignment vertical="center" wrapText="1"/>
    </xf>
    <xf numFmtId="164" fontId="14" fillId="4" borderId="43" xfId="3" applyNumberFormat="1" applyFont="1" applyFill="1" applyBorder="1" applyAlignment="1" applyProtection="1">
      <alignment horizontal="right" vertical="center" indent="1"/>
    </xf>
    <xf numFmtId="165" fontId="0" fillId="2" borderId="23" xfId="0" applyNumberFormat="1" applyFill="1" applyBorder="1" applyAlignment="1">
      <alignment horizontal="right" vertical="center" indent="1"/>
    </xf>
    <xf numFmtId="165" fontId="0" fillId="2" borderId="24" xfId="0" applyNumberFormat="1" applyFill="1" applyBorder="1" applyAlignment="1">
      <alignment horizontal="right" vertical="center" indent="1"/>
    </xf>
    <xf numFmtId="165" fontId="2" fillId="2" borderId="17" xfId="0" applyNumberFormat="1" applyFont="1" applyFill="1" applyBorder="1" applyAlignment="1">
      <alignment horizontal="right" vertical="center" indent="1"/>
    </xf>
    <xf numFmtId="165" fontId="0" fillId="2" borderId="26" xfId="0" applyNumberFormat="1" applyFill="1" applyBorder="1" applyAlignment="1">
      <alignment horizontal="right" vertical="center" indent="1"/>
    </xf>
    <xf numFmtId="165" fontId="0" fillId="2" borderId="27" xfId="0" applyNumberFormat="1" applyFill="1" applyBorder="1" applyAlignment="1">
      <alignment horizontal="right" vertical="center" indent="1"/>
    </xf>
    <xf numFmtId="165" fontId="2" fillId="2" borderId="18" xfId="0" applyNumberFormat="1" applyFont="1" applyFill="1" applyBorder="1" applyAlignment="1">
      <alignment horizontal="right" vertical="center" indent="1"/>
    </xf>
    <xf numFmtId="165" fontId="0" fillId="2" borderId="29" xfId="0" applyNumberFormat="1" applyFill="1" applyBorder="1" applyAlignment="1">
      <alignment horizontal="right" vertical="center" indent="1"/>
    </xf>
    <xf numFmtId="165" fontId="0" fillId="2" borderId="30" xfId="0" applyNumberFormat="1" applyFill="1" applyBorder="1" applyAlignment="1">
      <alignment horizontal="right" vertical="center" indent="1"/>
    </xf>
    <xf numFmtId="165" fontId="2" fillId="2" borderId="19" xfId="0" applyNumberFormat="1" applyFont="1" applyFill="1" applyBorder="1" applyAlignment="1">
      <alignment horizontal="right" vertical="center" indent="1"/>
    </xf>
    <xf numFmtId="165" fontId="14" fillId="4" borderId="20" xfId="0" applyNumberFormat="1" applyFont="1" applyFill="1" applyBorder="1" applyAlignment="1">
      <alignment horizontal="right" vertical="center" indent="1"/>
    </xf>
    <xf numFmtId="165" fontId="14" fillId="4" borderId="21" xfId="0" applyNumberFormat="1" applyFont="1" applyFill="1" applyBorder="1" applyAlignment="1">
      <alignment horizontal="right" vertical="center" indent="1"/>
    </xf>
    <xf numFmtId="165" fontId="14" fillId="4" borderId="1" xfId="0" applyNumberFormat="1" applyFont="1" applyFill="1" applyBorder="1" applyAlignment="1">
      <alignment horizontal="right" vertical="center" indent="1"/>
    </xf>
    <xf numFmtId="165" fontId="0" fillId="0" borderId="0" xfId="0" applyNumberFormat="1" applyAlignment="1">
      <alignment vertical="center"/>
    </xf>
    <xf numFmtId="165" fontId="14" fillId="4" borderId="35" xfId="0" applyNumberFormat="1" applyFont="1" applyFill="1" applyBorder="1" applyAlignment="1">
      <alignment horizontal="right" vertical="center" indent="1"/>
    </xf>
    <xf numFmtId="165" fontId="14" fillId="4" borderId="36" xfId="0" applyNumberFormat="1" applyFont="1" applyFill="1" applyBorder="1" applyAlignment="1">
      <alignment horizontal="right" vertical="center" indent="1"/>
    </xf>
    <xf numFmtId="165" fontId="14" fillId="4" borderId="5" xfId="0" applyNumberFormat="1" applyFont="1" applyFill="1" applyBorder="1" applyAlignment="1">
      <alignment horizontal="right" vertical="center" indent="1"/>
    </xf>
    <xf numFmtId="165" fontId="0" fillId="0" borderId="23" xfId="0" applyNumberFormat="1" applyBorder="1" applyAlignment="1">
      <alignment horizontal="right" vertical="center" indent="1"/>
    </xf>
    <xf numFmtId="165" fontId="0" fillId="0" borderId="24" xfId="0" applyNumberFormat="1" applyBorder="1" applyAlignment="1">
      <alignment horizontal="right" vertical="center" indent="1"/>
    </xf>
    <xf numFmtId="165" fontId="0" fillId="0" borderId="26" xfId="0" applyNumberFormat="1" applyBorder="1" applyAlignment="1">
      <alignment horizontal="right" vertical="center" indent="1"/>
    </xf>
    <xf numFmtId="165" fontId="0" fillId="0" borderId="27" xfId="0" applyNumberFormat="1" applyBorder="1" applyAlignment="1">
      <alignment horizontal="right" vertical="center" indent="1"/>
    </xf>
    <xf numFmtId="165" fontId="0" fillId="0" borderId="29" xfId="0" applyNumberFormat="1" applyBorder="1" applyAlignment="1">
      <alignment horizontal="right" vertical="center" indent="1"/>
    </xf>
    <xf numFmtId="165" fontId="0" fillId="0" borderId="30" xfId="0" applyNumberFormat="1" applyBorder="1" applyAlignment="1">
      <alignment horizontal="right" vertical="center" indent="1"/>
    </xf>
    <xf numFmtId="165" fontId="2" fillId="2" borderId="20" xfId="0" applyNumberFormat="1" applyFont="1" applyFill="1" applyBorder="1" applyAlignment="1">
      <alignment horizontal="right" vertical="center" indent="1"/>
    </xf>
    <xf numFmtId="165" fontId="2" fillId="2" borderId="21" xfId="0" applyNumberFormat="1" applyFont="1" applyFill="1" applyBorder="1" applyAlignment="1">
      <alignment horizontal="right" vertical="center" indent="1"/>
    </xf>
    <xf numFmtId="165" fontId="2" fillId="2" borderId="1" xfId="0" applyNumberFormat="1" applyFont="1" applyFill="1" applyBorder="1" applyAlignment="1">
      <alignment horizontal="right" vertical="center" indent="1"/>
    </xf>
    <xf numFmtId="165" fontId="0" fillId="0" borderId="20" xfId="0" applyNumberFormat="1" applyBorder="1" applyAlignment="1">
      <alignment horizontal="right" vertical="center" indent="1"/>
    </xf>
    <xf numFmtId="165" fontId="0" fillId="0" borderId="21" xfId="0" applyNumberFormat="1" applyBorder="1" applyAlignment="1">
      <alignment horizontal="right" vertical="center" indent="1"/>
    </xf>
    <xf numFmtId="165" fontId="2" fillId="2" borderId="41" xfId="0" applyNumberFormat="1" applyFont="1" applyFill="1" applyBorder="1" applyAlignment="1">
      <alignment horizontal="right" vertical="center" indent="1"/>
    </xf>
    <xf numFmtId="165" fontId="2" fillId="2" borderId="40" xfId="0" applyNumberFormat="1" applyFont="1" applyFill="1" applyBorder="1" applyAlignment="1">
      <alignment horizontal="right" vertical="center" indent="1"/>
    </xf>
    <xf numFmtId="0" fontId="0" fillId="0" borderId="6" xfId="0" applyBorder="1" applyAlignment="1">
      <alignment vertical="center"/>
    </xf>
    <xf numFmtId="0" fontId="0" fillId="0" borderId="9" xfId="0" applyBorder="1" applyAlignment="1">
      <alignment vertical="center"/>
    </xf>
    <xf numFmtId="0" fontId="0" fillId="0" borderId="12" xfId="0" applyBorder="1" applyAlignment="1">
      <alignment vertical="center"/>
    </xf>
    <xf numFmtId="0" fontId="2" fillId="2" borderId="43" xfId="0" applyFont="1" applyFill="1" applyBorder="1" applyAlignment="1">
      <alignment vertical="center"/>
    </xf>
    <xf numFmtId="0" fontId="10" fillId="0" borderId="0" xfId="0" applyFont="1" applyAlignment="1">
      <alignment vertical="center"/>
    </xf>
    <xf numFmtId="0" fontId="3" fillId="3" borderId="15" xfId="0" applyFont="1" applyFill="1" applyBorder="1" applyAlignment="1">
      <alignment horizontal="left" vertical="center"/>
    </xf>
    <xf numFmtId="0" fontId="3" fillId="3" borderId="0" xfId="0" applyFont="1" applyFill="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0" fillId="0" borderId="0" xfId="0" applyFont="1" applyAlignment="1">
      <alignment horizontal="left"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0" fontId="17" fillId="0" borderId="42" xfId="0" applyFont="1" applyBorder="1" applyAlignment="1">
      <alignment horizontal="center" vertical="center" wrapText="1"/>
    </xf>
    <xf numFmtId="0" fontId="0" fillId="2" borderId="0" xfId="0" applyFill="1" applyAlignment="1">
      <alignment horizontal="left" vertical="center"/>
    </xf>
    <xf numFmtId="0" fontId="10" fillId="0" borderId="0" xfId="0" applyFont="1" applyAlignment="1">
      <alignment horizontal="left"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0" xfId="0" applyFont="1" applyFill="1" applyAlignment="1">
      <alignment horizontal="left" vertical="center"/>
    </xf>
    <xf numFmtId="0" fontId="2" fillId="2" borderId="3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cellXfs>
  <cellStyles count="4">
    <cellStyle name="Euro" xfId="1" xr:uid="{00000000-0005-0000-0000-000000000000}"/>
    <cellStyle name="Prozent" xfId="3" builtinId="5"/>
    <cellStyle name="Standard" xfId="0" builtinId="0"/>
    <cellStyle name="Standard 2" xfId="2" xr:uid="{478B4C55-64FD-4983-8802-3E0B15E9150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62865</xdr:colOff>
      <xdr:row>0</xdr:row>
      <xdr:rowOff>805815</xdr:rowOff>
    </xdr:from>
    <xdr:to>
      <xdr:col>1</xdr:col>
      <xdr:colOff>1329690</xdr:colOff>
      <xdr:row>0</xdr:row>
      <xdr:rowOff>1095375</xdr:rowOff>
    </xdr:to>
    <xdr:pic>
      <xdr:nvPicPr>
        <xdr:cNvPr id="2" name="Grafik 7">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62865" y="805815"/>
          <a:ext cx="150495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xdr:colOff>
      <xdr:row>0</xdr:row>
      <xdr:rowOff>28575</xdr:rowOff>
    </xdr:from>
    <xdr:to>
      <xdr:col>1</xdr:col>
      <xdr:colOff>1352550</xdr:colOff>
      <xdr:row>0</xdr:row>
      <xdr:rowOff>662940</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 y="28575"/>
          <a:ext cx="1584960" cy="634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9525</xdr:rowOff>
        </xdr:from>
        <xdr:to>
          <xdr:col>2</xdr:col>
          <xdr:colOff>4152900</xdr:colOff>
          <xdr:row>9</xdr:row>
          <xdr:rowOff>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57150</xdr:rowOff>
        </xdr:from>
        <xdr:to>
          <xdr:col>2</xdr:col>
          <xdr:colOff>942975</xdr:colOff>
          <xdr:row>8</xdr:row>
          <xdr:rowOff>276225</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8</xdr:row>
          <xdr:rowOff>19050</xdr:rowOff>
        </xdr:from>
        <xdr:to>
          <xdr:col>2</xdr:col>
          <xdr:colOff>2238375</xdr:colOff>
          <xdr:row>9</xdr:row>
          <xdr:rowOff>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942975</xdr:colOff>
          <xdr:row>9</xdr:row>
          <xdr:rowOff>276225</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1266825</xdr:colOff>
          <xdr:row>9</xdr:row>
          <xdr:rowOff>19050</xdr:rowOff>
        </xdr:from>
        <xdr:to>
          <xdr:col>2</xdr:col>
          <xdr:colOff>2238375</xdr:colOff>
          <xdr:row>10</xdr:row>
          <xdr:rowOff>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87630" y="782955"/>
          <a:ext cx="1503045"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87630</xdr:colOff>
      <xdr:row>2</xdr:row>
      <xdr:rowOff>1905</xdr:rowOff>
    </xdr:from>
    <xdr:to>
      <xdr:col>1</xdr:col>
      <xdr:colOff>0</xdr:colOff>
      <xdr:row>2</xdr:row>
      <xdr:rowOff>0</xdr:rowOff>
    </xdr:to>
    <xdr:pic>
      <xdr:nvPicPr>
        <xdr:cNvPr id="2" name="Grafik 7">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577" t="25694" r="10522" b="25288"/>
        <a:stretch>
          <a:fillRect/>
        </a:stretch>
      </xdr:blipFill>
      <xdr:spPr bwMode="auto">
        <a:xfrm>
          <a:off x="91440" y="1905"/>
          <a:ext cx="29279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80C16-631B-45A2-B0CA-6B2020B364F3}">
  <sheetPr>
    <pageSetUpPr fitToPage="1"/>
  </sheetPr>
  <dimension ref="A1:C17"/>
  <sheetViews>
    <sheetView showGridLines="0" workbookViewId="0">
      <selection activeCell="B11" sqref="B11"/>
    </sheetView>
  </sheetViews>
  <sheetFormatPr baseColWidth="10" defaultColWidth="11.5703125" defaultRowHeight="25.15" customHeight="1"/>
  <cols>
    <col min="1" max="1" width="3.42578125" style="1" customWidth="1"/>
    <col min="2" max="2" width="39.85546875" style="1" customWidth="1"/>
    <col min="3" max="3" width="40.42578125" style="1" customWidth="1"/>
    <col min="4" max="16384" width="11.5703125" style="1"/>
  </cols>
  <sheetData>
    <row r="1" spans="1:3" ht="94.9" customHeight="1">
      <c r="B1" s="5"/>
      <c r="C1" s="4" t="s">
        <v>53</v>
      </c>
    </row>
    <row r="3" spans="1:3" ht="25.15" customHeight="1">
      <c r="A3" s="95" t="s">
        <v>18</v>
      </c>
      <c r="B3" s="95"/>
      <c r="C3" s="95"/>
    </row>
    <row r="4" spans="1:3" ht="34.9" customHeight="1">
      <c r="A4" s="6">
        <v>1</v>
      </c>
      <c r="B4" s="7" t="s">
        <v>15</v>
      </c>
      <c r="C4" s="26" t="s">
        <v>29</v>
      </c>
    </row>
    <row r="5" spans="1:3" ht="34.9" customHeight="1">
      <c r="A5" s="6">
        <f>+A4+1</f>
        <v>2</v>
      </c>
      <c r="B5" s="7" t="s">
        <v>36</v>
      </c>
      <c r="C5" s="27" t="s">
        <v>30</v>
      </c>
    </row>
    <row r="6" spans="1:3" ht="34.9" customHeight="1">
      <c r="A6" s="6">
        <f t="shared" ref="A6:A10" si="0">+A5+1</f>
        <v>3</v>
      </c>
      <c r="B6" s="7" t="s">
        <v>1</v>
      </c>
      <c r="C6" s="26" t="s">
        <v>29</v>
      </c>
    </row>
    <row r="7" spans="1:3" ht="34.9" customHeight="1">
      <c r="A7" s="6">
        <f t="shared" si="0"/>
        <v>4</v>
      </c>
      <c r="B7" s="7" t="s">
        <v>16</v>
      </c>
      <c r="C7" s="26" t="s">
        <v>29</v>
      </c>
    </row>
    <row r="8" spans="1:3" ht="34.9" customHeight="1">
      <c r="A8" s="6">
        <f t="shared" si="0"/>
        <v>5</v>
      </c>
      <c r="B8" s="7" t="s">
        <v>17</v>
      </c>
      <c r="C8" s="26" t="s">
        <v>29</v>
      </c>
    </row>
    <row r="9" spans="1:3" ht="34.9" customHeight="1">
      <c r="A9" s="6">
        <f t="shared" si="0"/>
        <v>6</v>
      </c>
      <c r="B9" s="7" t="s">
        <v>3</v>
      </c>
      <c r="C9" s="26" t="s">
        <v>29</v>
      </c>
    </row>
    <row r="10" spans="1:3" ht="34.9" customHeight="1">
      <c r="A10" s="6">
        <f t="shared" si="0"/>
        <v>7</v>
      </c>
      <c r="B10" s="7" t="s">
        <v>4</v>
      </c>
      <c r="C10" s="26" t="s">
        <v>29</v>
      </c>
    </row>
    <row r="11" spans="1:3" ht="25.15" customHeight="1">
      <c r="A11" s="3"/>
      <c r="B11" s="3"/>
      <c r="C11" s="3"/>
    </row>
    <row r="12" spans="1:3" ht="25.15" customHeight="1">
      <c r="A12" s="3"/>
      <c r="B12" s="3"/>
      <c r="C12" s="3"/>
    </row>
    <row r="13" spans="1:3" ht="25.15" customHeight="1">
      <c r="A13" s="3"/>
      <c r="B13" s="3"/>
      <c r="C13" s="3"/>
    </row>
    <row r="14" spans="1:3" ht="25.15" customHeight="1">
      <c r="A14" s="3"/>
      <c r="B14" s="3"/>
      <c r="C14" s="3"/>
    </row>
    <row r="15" spans="1:3" ht="25.15" customHeight="1">
      <c r="A15" s="3"/>
      <c r="B15" s="3"/>
      <c r="C15" s="3"/>
    </row>
    <row r="16" spans="1:3" ht="25.15" customHeight="1">
      <c r="A16" s="3"/>
      <c r="B16" s="3"/>
      <c r="C16" s="3"/>
    </row>
    <row r="17" spans="1:3" ht="25.15" customHeight="1">
      <c r="A17" s="3"/>
      <c r="B17" s="3"/>
      <c r="C17" s="3"/>
    </row>
  </sheetData>
  <sheetProtection selectLockedCells="1"/>
  <mergeCells count="1">
    <mergeCell ref="A3:C3"/>
  </mergeCells>
  <pageMargins left="0.98425196850393704" right="0.39370078740157483" top="0.39370078740157483" bottom="0.39370078740157483" header="0" footer="0.19685039370078741"/>
  <pageSetup paperSize="9" orientation="portrait" r:id="rId1"/>
  <headerFooter>
    <oddFooter>&amp;C&amp;8&amp;F  |  &amp;A  |  &amp;D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7D8EE-D87C-4E63-80C5-06E8DAB29459}">
  <sheetPr>
    <pageSetUpPr fitToPage="1"/>
  </sheetPr>
  <dimension ref="A1:C10"/>
  <sheetViews>
    <sheetView showGridLines="0" workbookViewId="0">
      <selection activeCell="A12" sqref="A12"/>
    </sheetView>
  </sheetViews>
  <sheetFormatPr baseColWidth="10" defaultColWidth="11.5703125" defaultRowHeight="25.15" customHeight="1"/>
  <cols>
    <col min="1" max="1" width="28" style="1" customWidth="1"/>
    <col min="2" max="2" width="3.28515625" style="1" customWidth="1"/>
    <col min="3" max="3" width="62.42578125" style="1" customWidth="1"/>
    <col min="4" max="16384" width="11.5703125" style="1"/>
  </cols>
  <sheetData>
    <row r="1" spans="1:3" ht="25.15" customHeight="1">
      <c r="A1" s="46" t="s">
        <v>19</v>
      </c>
      <c r="B1" s="47"/>
      <c r="C1" s="46" t="s">
        <v>56</v>
      </c>
    </row>
    <row r="3" spans="1:3" ht="25.15" customHeight="1">
      <c r="A3" s="48" t="s">
        <v>9</v>
      </c>
      <c r="B3" s="49" t="s">
        <v>10</v>
      </c>
      <c r="C3" s="43"/>
    </row>
    <row r="4" spans="1:3" ht="25.15" customHeight="1">
      <c r="A4" s="50" t="s">
        <v>13</v>
      </c>
      <c r="B4" s="51" t="s">
        <v>10</v>
      </c>
      <c r="C4" s="44"/>
    </row>
    <row r="5" spans="1:3" ht="25.15" customHeight="1">
      <c r="A5" s="52" t="s">
        <v>11</v>
      </c>
      <c r="B5" s="51" t="s">
        <v>10</v>
      </c>
      <c r="C5" s="44"/>
    </row>
    <row r="6" spans="1:3" ht="25.15" customHeight="1">
      <c r="A6" s="52" t="s">
        <v>12</v>
      </c>
      <c r="B6" s="51" t="s">
        <v>10</v>
      </c>
      <c r="C6" s="44"/>
    </row>
    <row r="7" spans="1:3" ht="25.15" customHeight="1">
      <c r="A7" s="53" t="s">
        <v>14</v>
      </c>
      <c r="B7" s="54" t="s">
        <v>10</v>
      </c>
      <c r="C7" s="45"/>
    </row>
    <row r="9" spans="1:3" ht="25.15" customHeight="1">
      <c r="A9" s="16" t="s">
        <v>54</v>
      </c>
      <c r="B9" s="57" t="s">
        <v>10</v>
      </c>
      <c r="C9" s="58"/>
    </row>
    <row r="10" spans="1:3" ht="25.15" customHeight="1">
      <c r="A10" s="59" t="s">
        <v>55</v>
      </c>
      <c r="B10" s="57" t="s">
        <v>10</v>
      </c>
      <c r="C10" s="58"/>
    </row>
  </sheetData>
  <sheetProtection selectLockedCells="1"/>
  <pageMargins left="0.98425196850393704" right="0.39370078740157483" top="0.39370078740157483" bottom="0.39370078740157483" header="0" footer="0.19685039370078741"/>
  <pageSetup paperSize="9" orientation="portrait" horizontalDpi="360" verticalDpi="360" r:id="rId1"/>
  <headerFooter>
    <oddFooter>&amp;C&amp;8&amp;F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7" r:id="rId4" name="Group Box 5">
              <controlPr defaultSize="0" autoFill="0" autoPict="0">
                <anchor moveWithCells="1">
                  <from>
                    <xdr:col>2</xdr:col>
                    <xdr:colOff>0</xdr:colOff>
                    <xdr:row>8</xdr:row>
                    <xdr:rowOff>9525</xdr:rowOff>
                  </from>
                  <to>
                    <xdr:col>2</xdr:col>
                    <xdr:colOff>4152900</xdr:colOff>
                    <xdr:row>9</xdr:row>
                    <xdr:rowOff>0</xdr:rowOff>
                  </to>
                </anchor>
              </controlPr>
            </control>
          </mc:Choice>
        </mc:AlternateContent>
        <mc:AlternateContent xmlns:mc="http://schemas.openxmlformats.org/markup-compatibility/2006">
          <mc:Choice Requires="x14">
            <control shapeId="8193" r:id="rId5" name="Option Button 1">
              <controlPr defaultSize="0" autoFill="0" autoLine="0" autoPict="0">
                <anchor moveWithCells="1">
                  <from>
                    <xdr:col>2</xdr:col>
                    <xdr:colOff>209550</xdr:colOff>
                    <xdr:row>8</xdr:row>
                    <xdr:rowOff>57150</xdr:rowOff>
                  </from>
                  <to>
                    <xdr:col>2</xdr:col>
                    <xdr:colOff>942975</xdr:colOff>
                    <xdr:row>8</xdr:row>
                    <xdr:rowOff>276225</xdr:rowOff>
                  </to>
                </anchor>
              </controlPr>
            </control>
          </mc:Choice>
        </mc:AlternateContent>
        <mc:AlternateContent xmlns:mc="http://schemas.openxmlformats.org/markup-compatibility/2006">
          <mc:Choice Requires="x14">
            <control shapeId="8194" r:id="rId6" name="Option Button 2">
              <controlPr defaultSize="0" autoFill="0" autoLine="0" autoPict="0">
                <anchor moveWithCells="1">
                  <from>
                    <xdr:col>2</xdr:col>
                    <xdr:colOff>1266825</xdr:colOff>
                    <xdr:row>8</xdr:row>
                    <xdr:rowOff>19050</xdr:rowOff>
                  </from>
                  <to>
                    <xdr:col>2</xdr:col>
                    <xdr:colOff>2238375</xdr:colOff>
                    <xdr:row>9</xdr:row>
                    <xdr:rowOff>0</xdr:rowOff>
                  </to>
                </anchor>
              </controlPr>
            </control>
          </mc:Choice>
        </mc:AlternateContent>
        <mc:AlternateContent xmlns:mc="http://schemas.openxmlformats.org/markup-compatibility/2006">
          <mc:Choice Requires="x14">
            <control shapeId="8195" r:id="rId7" name="Option Button 3">
              <controlPr defaultSize="0" autoFill="0" autoLine="0" autoPict="0">
                <anchor moveWithCells="1">
                  <from>
                    <xdr:col>2</xdr:col>
                    <xdr:colOff>209550</xdr:colOff>
                    <xdr:row>9</xdr:row>
                    <xdr:rowOff>57150</xdr:rowOff>
                  </from>
                  <to>
                    <xdr:col>2</xdr:col>
                    <xdr:colOff>942975</xdr:colOff>
                    <xdr:row>9</xdr:row>
                    <xdr:rowOff>276225</xdr:rowOff>
                  </to>
                </anchor>
              </controlPr>
            </control>
          </mc:Choice>
        </mc:AlternateContent>
        <mc:AlternateContent xmlns:mc="http://schemas.openxmlformats.org/markup-compatibility/2006">
          <mc:Choice Requires="x14">
            <control shapeId="8196" r:id="rId8" name="Option Button 4">
              <controlPr defaultSize="0" autoFill="0" autoLine="0" autoPict="0">
                <anchor moveWithCells="1">
                  <from>
                    <xdr:col>2</xdr:col>
                    <xdr:colOff>1266825</xdr:colOff>
                    <xdr:row>9</xdr:row>
                    <xdr:rowOff>19050</xdr:rowOff>
                  </from>
                  <to>
                    <xdr:col>2</xdr:col>
                    <xdr:colOff>2238375</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E9D5-0643-4394-9771-BF77C2A073C5}">
  <sheetPr>
    <pageSetUpPr fitToPage="1"/>
  </sheetPr>
  <dimension ref="A1:F26"/>
  <sheetViews>
    <sheetView showGridLines="0" zoomScale="80" zoomScaleNormal="80" workbookViewId="0">
      <selection activeCell="B10" sqref="B10"/>
    </sheetView>
  </sheetViews>
  <sheetFormatPr baseColWidth="10" defaultColWidth="11.5703125" defaultRowHeight="25.15" customHeight="1"/>
  <cols>
    <col min="1" max="1" width="44" style="1" customWidth="1"/>
    <col min="2" max="5" width="16" style="1" customWidth="1"/>
    <col min="6" max="6" width="27.5703125" style="1" customWidth="1"/>
    <col min="7" max="16384" width="11.5703125" style="1"/>
  </cols>
  <sheetData>
    <row r="1" spans="1:5" ht="25.15" customHeight="1">
      <c r="A1" s="96" t="s">
        <v>37</v>
      </c>
      <c r="B1" s="96"/>
      <c r="C1" s="96"/>
      <c r="D1" s="96"/>
      <c r="E1" s="96"/>
    </row>
    <row r="3" spans="1:5" ht="25.15" customHeight="1">
      <c r="A3" s="31" t="s">
        <v>9</v>
      </c>
      <c r="B3" s="103" t="str">
        <f>IF('1 Basisdaten'!C3="","",'1 Basisdaten'!C3)</f>
        <v/>
      </c>
      <c r="C3" s="103"/>
      <c r="D3" s="103"/>
      <c r="E3" s="103"/>
    </row>
    <row r="5" spans="1:5" ht="25.15" customHeight="1">
      <c r="A5" s="97" t="s">
        <v>33</v>
      </c>
      <c r="B5" s="98"/>
      <c r="C5" s="98"/>
      <c r="D5" s="98"/>
      <c r="E5" s="98"/>
    </row>
    <row r="6" spans="1:5" ht="46.9" customHeight="1">
      <c r="A6" s="99" t="s">
        <v>51</v>
      </c>
      <c r="B6" s="99"/>
      <c r="C6" s="99"/>
      <c r="D6" s="99"/>
      <c r="E6" s="99"/>
    </row>
    <row r="8" spans="1:5" ht="40.15" customHeight="1">
      <c r="A8" s="32" t="s">
        <v>0</v>
      </c>
      <c r="B8" s="33">
        <v>2025</v>
      </c>
      <c r="C8" s="34">
        <f>+B8+1</f>
        <v>2026</v>
      </c>
      <c r="D8" s="35" t="s">
        <v>20</v>
      </c>
      <c r="E8" s="102" t="str">
        <f>IF(D14=0,"",IF(D9/D14&gt;0.5,"Achtung!  Die Personalkosten sind zu hoch!  Diese dürfen nur 50 % der Gesamtausgaben betragen!  Bitte korrigieren!",""))</f>
        <v/>
      </c>
    </row>
    <row r="9" spans="1:5" ht="40.15" customHeight="1">
      <c r="A9" s="36" t="s">
        <v>46</v>
      </c>
      <c r="B9" s="61">
        <f>+'3 Personalkosten'!C20</f>
        <v>0</v>
      </c>
      <c r="C9" s="62">
        <f>+'3 Personalkosten'!D20</f>
        <v>0</v>
      </c>
      <c r="D9" s="63">
        <f>SUM(B9:C9)</f>
        <v>0</v>
      </c>
      <c r="E9" s="102"/>
    </row>
    <row r="10" spans="1:5" ht="40.15" customHeight="1">
      <c r="A10" s="37" t="s">
        <v>34</v>
      </c>
      <c r="B10" s="64">
        <f>IF(B9="","",B9*0.15)</f>
        <v>0</v>
      </c>
      <c r="C10" s="65">
        <f t="shared" ref="C10" si="0">IF(C9="","",C9*0.15)</f>
        <v>0</v>
      </c>
      <c r="D10" s="66">
        <f>SUM(B10:C10)</f>
        <v>0</v>
      </c>
      <c r="E10" s="102"/>
    </row>
    <row r="11" spans="1:5" ht="40.15" customHeight="1">
      <c r="A11" s="37" t="s">
        <v>47</v>
      </c>
      <c r="B11" s="64">
        <f>+'4 Reise- u. Unterbringung'!B20</f>
        <v>0</v>
      </c>
      <c r="C11" s="65">
        <f>+'4 Reise- u. Unterbringung'!C20</f>
        <v>0</v>
      </c>
      <c r="D11" s="66">
        <f>SUM(B11:C11)</f>
        <v>0</v>
      </c>
      <c r="E11" s="102"/>
    </row>
    <row r="12" spans="1:5" ht="40.15" customHeight="1">
      <c r="A12" s="37" t="s">
        <v>48</v>
      </c>
      <c r="B12" s="64">
        <f>+'5 Material- u. Anlagenkosten'!C18</f>
        <v>0</v>
      </c>
      <c r="C12" s="65">
        <f>+'5 Material- u. Anlagenkosten'!D18</f>
        <v>0</v>
      </c>
      <c r="D12" s="66">
        <f>SUM(B12:C12)</f>
        <v>0</v>
      </c>
    </row>
    <row r="13" spans="1:5" ht="40.15" customHeight="1">
      <c r="A13" s="38" t="s">
        <v>49</v>
      </c>
      <c r="B13" s="67">
        <f>+'6 Leistungen Dritter'!C18</f>
        <v>0</v>
      </c>
      <c r="C13" s="68">
        <f>+'6 Leistungen Dritter'!D18</f>
        <v>0</v>
      </c>
      <c r="D13" s="69">
        <f>SUM(B13:C13)</f>
        <v>0</v>
      </c>
    </row>
    <row r="14" spans="1:5" s="2" customFormat="1" ht="48" customHeight="1">
      <c r="A14" s="40" t="s">
        <v>45</v>
      </c>
      <c r="B14" s="70">
        <f>SUM(B9:B13)</f>
        <v>0</v>
      </c>
      <c r="C14" s="71">
        <f>SUM(C9:C13)</f>
        <v>0</v>
      </c>
      <c r="D14" s="72">
        <f>SUM(D9:D13)</f>
        <v>0</v>
      </c>
    </row>
    <row r="15" spans="1:5" ht="12" customHeight="1">
      <c r="B15" s="73"/>
      <c r="C15" s="73"/>
      <c r="D15" s="73"/>
    </row>
    <row r="16" spans="1:5" ht="40.15" customHeight="1">
      <c r="A16" s="32" t="s">
        <v>50</v>
      </c>
      <c r="B16" s="70">
        <f>+'7 Eigenmittel'!C12</f>
        <v>0</v>
      </c>
      <c r="C16" s="71">
        <f>+'7 Eigenmittel'!D12</f>
        <v>0</v>
      </c>
      <c r="D16" s="72">
        <f>SUM(B16:C16)</f>
        <v>0</v>
      </c>
    </row>
    <row r="17" spans="1:6" ht="12" customHeight="1">
      <c r="B17" s="73"/>
      <c r="C17" s="73"/>
      <c r="D17" s="73"/>
    </row>
    <row r="18" spans="1:6" ht="40.15" customHeight="1">
      <c r="A18" s="39" t="s">
        <v>35</v>
      </c>
      <c r="B18" s="74">
        <f>+B14-B16</f>
        <v>0</v>
      </c>
      <c r="C18" s="75">
        <f t="shared" ref="C18" si="1">+C14-C16</f>
        <v>0</v>
      </c>
      <c r="D18" s="76">
        <f>SUM(B18:C18)</f>
        <v>0</v>
      </c>
    </row>
    <row r="19" spans="1:6" ht="40.15" customHeight="1">
      <c r="A19" s="40" t="s">
        <v>2</v>
      </c>
      <c r="B19" s="41" t="str">
        <f>IF(B18=0,"",IF(B14=0,"",B18/B14))</f>
        <v/>
      </c>
      <c r="C19" s="42" t="str">
        <f t="shared" ref="C19:D19" si="2">IF(C18=0,"",IF(C14=0,"",C18/C14))</f>
        <v/>
      </c>
      <c r="D19" s="60" t="str">
        <f t="shared" si="2"/>
        <v/>
      </c>
      <c r="F19" s="56" t="str">
        <f>IF(B19&lt;&gt;C19, "Förderqoute Gleichverteilung beachten", "")</f>
        <v/>
      </c>
    </row>
    <row r="20" spans="1:6" ht="58.5" customHeight="1">
      <c r="B20" s="101"/>
      <c r="C20" s="101"/>
      <c r="D20" s="101"/>
      <c r="E20" s="100"/>
      <c r="F20" s="55"/>
    </row>
    <row r="21" spans="1:6" ht="18">
      <c r="B21" s="100"/>
      <c r="C21" s="100"/>
      <c r="D21" s="100"/>
      <c r="E21" s="100"/>
    </row>
    <row r="22" spans="1:6" ht="12.75"/>
    <row r="23" spans="1:6" ht="12.75"/>
    <row r="24" spans="1:6" ht="12.75"/>
    <row r="25" spans="1:6" ht="12.75"/>
    <row r="26" spans="1:6" ht="12.75"/>
  </sheetData>
  <sheetProtection selectLockedCells="1"/>
  <mergeCells count="7">
    <mergeCell ref="A1:E1"/>
    <mergeCell ref="A5:E5"/>
    <mergeCell ref="A6:E6"/>
    <mergeCell ref="B21:E21"/>
    <mergeCell ref="B20:E20"/>
    <mergeCell ref="E8:E11"/>
    <mergeCell ref="B3:E3"/>
  </mergeCells>
  <conditionalFormatting sqref="D9">
    <cfRule type="cellIs" dxfId="0" priority="7" operator="greaterThan">
      <formula>$D$14/2</formula>
    </cfRule>
  </conditionalFormatting>
  <printOptions horizontalCentered="1"/>
  <pageMargins left="0.39370078740157483" right="0.39370078740157483" top="0.98425196850393704" bottom="0.39370078740157483" header="0" footer="0.19685039370078741"/>
  <pageSetup paperSize="9" scale="74" orientation="landscape" horizontalDpi="360" verticalDpi="360" r:id="rId1"/>
  <headerFooter>
    <oddFooter>&amp;C&amp;8&amp;F  |  &amp;A  |  &amp;D</oddFooter>
  </headerFooter>
  <ignoredErrors>
    <ignoredError sqref="B1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C907-AABD-4015-94B6-7AEB4E966D82}">
  <sheetPr>
    <pageSetUpPr fitToPage="1"/>
  </sheetPr>
  <dimension ref="A1:F20"/>
  <sheetViews>
    <sheetView showGridLines="0" topLeftCell="A4" zoomScaleNormal="100" workbookViewId="0">
      <selection activeCell="A6" sqref="A6:F6"/>
    </sheetView>
  </sheetViews>
  <sheetFormatPr baseColWidth="10" defaultColWidth="11.5703125" defaultRowHeight="25.15" customHeight="1"/>
  <cols>
    <col min="1" max="1" width="32.140625" style="1" customWidth="1"/>
    <col min="2" max="2" width="38.85546875" style="1" customWidth="1"/>
    <col min="3" max="6" width="16" style="1" customWidth="1"/>
    <col min="7" max="16384" width="11.5703125" style="1"/>
  </cols>
  <sheetData>
    <row r="1" spans="1:6" ht="25.15" customHeight="1">
      <c r="A1" s="96" t="s">
        <v>38</v>
      </c>
      <c r="B1" s="96"/>
      <c r="C1" s="96"/>
      <c r="D1" s="96"/>
      <c r="E1" s="96"/>
      <c r="F1" s="96"/>
    </row>
    <row r="3" spans="1:6" ht="25.15" customHeight="1">
      <c r="A3" s="31" t="s">
        <v>9</v>
      </c>
      <c r="B3" s="31"/>
      <c r="C3" s="103">
        <f>+'1 Basisdaten'!C3</f>
        <v>0</v>
      </c>
      <c r="D3" s="103"/>
      <c r="E3" s="103"/>
      <c r="F3" s="103"/>
    </row>
    <row r="5" spans="1:6" ht="25.15" customHeight="1">
      <c r="A5" s="104" t="s">
        <v>21</v>
      </c>
      <c r="B5" s="104"/>
      <c r="C5" s="104"/>
      <c r="D5" s="104"/>
      <c r="E5" s="104"/>
      <c r="F5" s="104"/>
    </row>
    <row r="6" spans="1:6" ht="46.9" customHeight="1">
      <c r="A6" s="99" t="s">
        <v>58</v>
      </c>
      <c r="B6" s="99"/>
      <c r="C6" s="99"/>
      <c r="D6" s="99"/>
      <c r="E6" s="99"/>
      <c r="F6" s="99"/>
    </row>
    <row r="7" spans="1:6" ht="37.9" customHeight="1">
      <c r="A7" s="99" t="s">
        <v>52</v>
      </c>
      <c r="B7" s="99"/>
      <c r="C7" s="99"/>
      <c r="D7" s="99"/>
      <c r="E7" s="99"/>
      <c r="F7" s="99"/>
    </row>
    <row r="9" spans="1:6" ht="45" customHeight="1">
      <c r="A9" s="8" t="s">
        <v>44</v>
      </c>
      <c r="B9" s="18" t="s">
        <v>57</v>
      </c>
      <c r="C9" s="12">
        <v>2025</v>
      </c>
      <c r="D9" s="13">
        <f>+C9+1</f>
        <v>2026</v>
      </c>
      <c r="E9" s="15" t="s">
        <v>20</v>
      </c>
    </row>
    <row r="10" spans="1:6" ht="25.15" customHeight="1">
      <c r="A10" s="9"/>
      <c r="B10" s="90"/>
      <c r="C10" s="77"/>
      <c r="D10" s="78"/>
      <c r="E10" s="63">
        <f t="shared" ref="E10:E19" si="0">SUM(C10:D10)</f>
        <v>0</v>
      </c>
    </row>
    <row r="11" spans="1:6" ht="25.15" customHeight="1">
      <c r="A11" s="10"/>
      <c r="B11" s="91"/>
      <c r="C11" s="79"/>
      <c r="D11" s="80"/>
      <c r="E11" s="66">
        <f t="shared" si="0"/>
        <v>0</v>
      </c>
    </row>
    <row r="12" spans="1:6" ht="25.15" customHeight="1">
      <c r="A12" s="10"/>
      <c r="B12" s="91"/>
      <c r="C12" s="79"/>
      <c r="D12" s="80"/>
      <c r="E12" s="66">
        <f t="shared" si="0"/>
        <v>0</v>
      </c>
    </row>
    <row r="13" spans="1:6" ht="25.15" customHeight="1">
      <c r="A13" s="10"/>
      <c r="B13" s="91"/>
      <c r="C13" s="79"/>
      <c r="D13" s="80"/>
      <c r="E13" s="66">
        <f t="shared" si="0"/>
        <v>0</v>
      </c>
    </row>
    <row r="14" spans="1:6" ht="25.15" customHeight="1">
      <c r="A14" s="10"/>
      <c r="B14" s="91"/>
      <c r="C14" s="79"/>
      <c r="D14" s="80"/>
      <c r="E14" s="66">
        <f t="shared" si="0"/>
        <v>0</v>
      </c>
    </row>
    <row r="15" spans="1:6" ht="25.15" customHeight="1">
      <c r="A15" s="10"/>
      <c r="B15" s="91"/>
      <c r="C15" s="79"/>
      <c r="D15" s="80"/>
      <c r="E15" s="66">
        <f t="shared" si="0"/>
        <v>0</v>
      </c>
    </row>
    <row r="16" spans="1:6" ht="25.15" customHeight="1">
      <c r="A16" s="10"/>
      <c r="B16" s="91"/>
      <c r="C16" s="79"/>
      <c r="D16" s="80"/>
      <c r="E16" s="66">
        <f t="shared" si="0"/>
        <v>0</v>
      </c>
    </row>
    <row r="17" spans="1:5" ht="25.15" customHeight="1">
      <c r="A17" s="10"/>
      <c r="B17" s="91"/>
      <c r="C17" s="79"/>
      <c r="D17" s="80"/>
      <c r="E17" s="66">
        <f t="shared" si="0"/>
        <v>0</v>
      </c>
    </row>
    <row r="18" spans="1:5" ht="25.15" customHeight="1">
      <c r="A18" s="10"/>
      <c r="B18" s="91"/>
      <c r="C18" s="79"/>
      <c r="D18" s="80"/>
      <c r="E18" s="66">
        <f t="shared" si="0"/>
        <v>0</v>
      </c>
    </row>
    <row r="19" spans="1:5" ht="25.15" customHeight="1">
      <c r="A19" s="11"/>
      <c r="B19" s="92"/>
      <c r="C19" s="81"/>
      <c r="D19" s="82"/>
      <c r="E19" s="69">
        <f t="shared" si="0"/>
        <v>0</v>
      </c>
    </row>
    <row r="20" spans="1:5" s="2" customFormat="1" ht="25.15" customHeight="1">
      <c r="A20" s="14" t="s">
        <v>20</v>
      </c>
      <c r="B20" s="93"/>
      <c r="C20" s="83">
        <f>SUM(C10:C19)</f>
        <v>0</v>
      </c>
      <c r="D20" s="84">
        <f t="shared" ref="D20:E20" si="1">SUM(D10:D19)</f>
        <v>0</v>
      </c>
      <c r="E20" s="85">
        <f t="shared" si="1"/>
        <v>0</v>
      </c>
    </row>
  </sheetData>
  <mergeCells count="5">
    <mergeCell ref="A1:F1"/>
    <mergeCell ref="C3:F3"/>
    <mergeCell ref="A5:F5"/>
    <mergeCell ref="A6:F6"/>
    <mergeCell ref="A7:F7"/>
  </mergeCells>
  <printOptions horizontalCentered="1"/>
  <pageMargins left="0.39370078740157483" right="0.39370078740157483" top="0.98425196850393704" bottom="0.39370078740157483" header="0" footer="0.19685039370078741"/>
  <pageSetup paperSize="9" scale="95" orientation="landscape" r:id="rId1"/>
  <headerFooter>
    <oddFooter>&amp;C&amp;8&amp;F  |  &amp;A  |  &amp;D</oddFooter>
  </headerFooter>
  <ignoredErrors>
    <ignoredError sqref="C2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2EE92-62DA-4ABB-920F-AE364232E1CF}">
  <sheetPr>
    <pageSetUpPr fitToPage="1"/>
  </sheetPr>
  <dimension ref="A1:E20"/>
  <sheetViews>
    <sheetView showGridLines="0" topLeftCell="A6" zoomScale="90" zoomScaleNormal="90" workbookViewId="0">
      <selection activeCell="A10" sqref="A10"/>
    </sheetView>
  </sheetViews>
  <sheetFormatPr baseColWidth="10" defaultColWidth="11.5703125" defaultRowHeight="25.15" customHeight="1"/>
  <cols>
    <col min="1" max="1" width="44" style="1" customWidth="1"/>
    <col min="2" max="5" width="16" style="1" customWidth="1"/>
    <col min="6" max="16384" width="11.5703125" style="1"/>
  </cols>
  <sheetData>
    <row r="1" spans="1:5" ht="25.15" customHeight="1">
      <c r="A1" s="96" t="s">
        <v>39</v>
      </c>
      <c r="B1" s="96"/>
      <c r="C1" s="96"/>
      <c r="D1" s="96"/>
      <c r="E1" s="96"/>
    </row>
    <row r="3" spans="1:5" ht="25.15" customHeight="1">
      <c r="A3" s="31" t="s">
        <v>9</v>
      </c>
      <c r="B3" s="103">
        <f>+'1 Basisdaten'!C3</f>
        <v>0</v>
      </c>
      <c r="C3" s="103"/>
      <c r="D3" s="103"/>
      <c r="E3" s="103"/>
    </row>
    <row r="5" spans="1:5" ht="25.15" customHeight="1">
      <c r="A5" s="104" t="s">
        <v>22</v>
      </c>
      <c r="B5" s="104"/>
      <c r="C5" s="104"/>
      <c r="D5" s="104"/>
      <c r="E5" s="104"/>
    </row>
    <row r="6" spans="1:5" ht="46.9" customHeight="1">
      <c r="A6" s="99" t="s">
        <v>23</v>
      </c>
      <c r="B6" s="99"/>
      <c r="C6" s="99"/>
      <c r="D6" s="99"/>
      <c r="E6" s="99"/>
    </row>
    <row r="7" spans="1:5" ht="25.15" customHeight="1">
      <c r="A7" s="104" t="s">
        <v>24</v>
      </c>
      <c r="B7" s="104"/>
      <c r="C7" s="104"/>
      <c r="D7" s="104"/>
      <c r="E7" s="104"/>
    </row>
    <row r="9" spans="1:5" ht="57.6" customHeight="1">
      <c r="A9" s="8" t="s">
        <v>43</v>
      </c>
      <c r="B9" s="12">
        <v>2025</v>
      </c>
      <c r="C9" s="13">
        <f>+B9+1</f>
        <v>2026</v>
      </c>
      <c r="D9" s="15" t="s">
        <v>20</v>
      </c>
    </row>
    <row r="10" spans="1:5" ht="25.15" customHeight="1">
      <c r="A10" s="9"/>
      <c r="B10" s="77"/>
      <c r="C10" s="78"/>
      <c r="D10" s="63">
        <f t="shared" ref="D10:D19" si="0">SUM(B10:C10)</f>
        <v>0</v>
      </c>
    </row>
    <row r="11" spans="1:5" ht="25.15" customHeight="1">
      <c r="A11" s="10"/>
      <c r="B11" s="79"/>
      <c r="C11" s="80"/>
      <c r="D11" s="66">
        <f t="shared" si="0"/>
        <v>0</v>
      </c>
    </row>
    <row r="12" spans="1:5" ht="25.15" customHeight="1">
      <c r="A12" s="10"/>
      <c r="B12" s="79"/>
      <c r="C12" s="80"/>
      <c r="D12" s="66">
        <f t="shared" si="0"/>
        <v>0</v>
      </c>
    </row>
    <row r="13" spans="1:5" ht="25.15" customHeight="1">
      <c r="A13" s="10"/>
      <c r="B13" s="79"/>
      <c r="C13" s="80"/>
      <c r="D13" s="66">
        <f t="shared" si="0"/>
        <v>0</v>
      </c>
    </row>
    <row r="14" spans="1:5" ht="25.15" customHeight="1">
      <c r="A14" s="10"/>
      <c r="B14" s="79"/>
      <c r="C14" s="80"/>
      <c r="D14" s="66">
        <f t="shared" si="0"/>
        <v>0</v>
      </c>
    </row>
    <row r="15" spans="1:5" ht="25.15" customHeight="1">
      <c r="A15" s="10"/>
      <c r="B15" s="79"/>
      <c r="C15" s="80"/>
      <c r="D15" s="66">
        <f t="shared" si="0"/>
        <v>0</v>
      </c>
    </row>
    <row r="16" spans="1:5" ht="25.15" customHeight="1">
      <c r="A16" s="10"/>
      <c r="B16" s="79"/>
      <c r="C16" s="80"/>
      <c r="D16" s="66">
        <f t="shared" si="0"/>
        <v>0</v>
      </c>
    </row>
    <row r="17" spans="1:4" ht="25.15" customHeight="1">
      <c r="A17" s="10"/>
      <c r="B17" s="79"/>
      <c r="C17" s="80"/>
      <c r="D17" s="66">
        <f t="shared" si="0"/>
        <v>0</v>
      </c>
    </row>
    <row r="18" spans="1:4" ht="25.15" customHeight="1">
      <c r="A18" s="10"/>
      <c r="B18" s="79"/>
      <c r="C18" s="80"/>
      <c r="D18" s="66">
        <f t="shared" si="0"/>
        <v>0</v>
      </c>
    </row>
    <row r="19" spans="1:4" ht="25.15" customHeight="1">
      <c r="A19" s="11"/>
      <c r="B19" s="81"/>
      <c r="C19" s="82"/>
      <c r="D19" s="69">
        <f t="shared" si="0"/>
        <v>0</v>
      </c>
    </row>
    <row r="20" spans="1:4" s="2" customFormat="1" ht="25.15" customHeight="1">
      <c r="A20" s="14" t="s">
        <v>20</v>
      </c>
      <c r="B20" s="83">
        <f>SUM(B10:B19)</f>
        <v>0</v>
      </c>
      <c r="C20" s="84">
        <f t="shared" ref="C20:D20" si="1">SUM(C10:C19)</f>
        <v>0</v>
      </c>
      <c r="D20" s="85">
        <f t="shared" si="1"/>
        <v>0</v>
      </c>
    </row>
  </sheetData>
  <mergeCells count="5">
    <mergeCell ref="B3:E3"/>
    <mergeCell ref="A1:E1"/>
    <mergeCell ref="A5:E5"/>
    <mergeCell ref="A6:E6"/>
    <mergeCell ref="A7:E7"/>
  </mergeCells>
  <printOptions horizontalCentered="1"/>
  <pageMargins left="0.39370078740157483" right="0.39370078740157483" top="0.98425196850393704" bottom="0.39370078740157483" header="0" footer="0.19685039370078741"/>
  <pageSetup paperSize="9" scale="95" orientation="landscape" r:id="rId1"/>
  <headerFooter>
    <oddFooter>&amp;C&amp;8&amp;F  |  &amp;A  |  &amp;D</oddFooter>
  </headerFooter>
  <ignoredErrors>
    <ignoredError sqref="B20"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E236D-48CD-4351-9822-E811658FD84A}">
  <sheetPr>
    <pageSetUpPr fitToPage="1"/>
  </sheetPr>
  <dimension ref="A1:F18"/>
  <sheetViews>
    <sheetView showGridLines="0" tabSelected="1" zoomScaleNormal="100" workbookViewId="0">
      <selection activeCell="H11" sqref="H11"/>
    </sheetView>
  </sheetViews>
  <sheetFormatPr baseColWidth="10" defaultColWidth="11.5703125" defaultRowHeight="25.15" customHeight="1"/>
  <cols>
    <col min="1" max="2" width="44" style="1" customWidth="1"/>
    <col min="3" max="6" width="16" style="1" customWidth="1"/>
    <col min="7" max="16384" width="11.5703125" style="1"/>
  </cols>
  <sheetData>
    <row r="1" spans="1:6" ht="25.15" customHeight="1">
      <c r="A1" s="96" t="s">
        <v>42</v>
      </c>
      <c r="B1" s="96"/>
      <c r="C1" s="96"/>
      <c r="D1" s="96"/>
      <c r="E1" s="96"/>
      <c r="F1" s="96"/>
    </row>
    <row r="3" spans="1:6" ht="25.15" customHeight="1">
      <c r="A3" s="31" t="s">
        <v>9</v>
      </c>
      <c r="B3" s="103">
        <f>+'1 Basisdaten'!C3</f>
        <v>0</v>
      </c>
      <c r="C3" s="103"/>
      <c r="D3" s="103"/>
      <c r="E3" s="103"/>
      <c r="F3" s="103"/>
    </row>
    <row r="5" spans="1:6" ht="46.9" customHeight="1">
      <c r="A5" s="99" t="s">
        <v>59</v>
      </c>
      <c r="B5" s="99"/>
      <c r="C5" s="99"/>
      <c r="D5" s="99"/>
      <c r="E5" s="99"/>
      <c r="F5" s="99"/>
    </row>
    <row r="6" spans="1:6" ht="25.15" customHeight="1">
      <c r="A6" s="94"/>
    </row>
    <row r="7" spans="1:6" ht="45" customHeight="1">
      <c r="A7" s="17" t="s">
        <v>25</v>
      </c>
      <c r="B7" s="18" t="s">
        <v>26</v>
      </c>
      <c r="C7" s="12">
        <v>2025</v>
      </c>
      <c r="D7" s="13">
        <f>+C7+1</f>
        <v>2026</v>
      </c>
      <c r="E7" s="15" t="s">
        <v>20</v>
      </c>
    </row>
    <row r="8" spans="1:6" ht="25.15" customHeight="1">
      <c r="A8" s="19"/>
      <c r="B8" s="20"/>
      <c r="C8" s="77"/>
      <c r="D8" s="78"/>
      <c r="E8" s="63">
        <f t="shared" ref="E8:E17" si="0">SUM(C8:D8)</f>
        <v>0</v>
      </c>
    </row>
    <row r="9" spans="1:6" ht="25.15" customHeight="1">
      <c r="A9" s="21"/>
      <c r="B9" s="22"/>
      <c r="C9" s="79"/>
      <c r="D9" s="80"/>
      <c r="E9" s="66">
        <f t="shared" si="0"/>
        <v>0</v>
      </c>
    </row>
    <row r="10" spans="1:6" ht="25.15" customHeight="1">
      <c r="A10" s="21"/>
      <c r="B10" s="22"/>
      <c r="C10" s="79"/>
      <c r="D10" s="80"/>
      <c r="E10" s="66">
        <f t="shared" si="0"/>
        <v>0</v>
      </c>
    </row>
    <row r="11" spans="1:6" ht="25.15" customHeight="1">
      <c r="A11" s="21"/>
      <c r="B11" s="22"/>
      <c r="C11" s="79"/>
      <c r="D11" s="80"/>
      <c r="E11" s="66">
        <f t="shared" si="0"/>
        <v>0</v>
      </c>
    </row>
    <row r="12" spans="1:6" ht="25.15" customHeight="1">
      <c r="A12" s="21"/>
      <c r="B12" s="22"/>
      <c r="C12" s="79"/>
      <c r="D12" s="80"/>
      <c r="E12" s="66">
        <f t="shared" si="0"/>
        <v>0</v>
      </c>
    </row>
    <row r="13" spans="1:6" ht="25.15" customHeight="1">
      <c r="A13" s="21"/>
      <c r="B13" s="22"/>
      <c r="C13" s="79"/>
      <c r="D13" s="80"/>
      <c r="E13" s="66">
        <f t="shared" si="0"/>
        <v>0</v>
      </c>
    </row>
    <row r="14" spans="1:6" ht="25.15" customHeight="1">
      <c r="A14" s="21"/>
      <c r="B14" s="22"/>
      <c r="C14" s="79"/>
      <c r="D14" s="80"/>
      <c r="E14" s="66">
        <f t="shared" si="0"/>
        <v>0</v>
      </c>
    </row>
    <row r="15" spans="1:6" ht="25.15" customHeight="1">
      <c r="A15" s="21"/>
      <c r="B15" s="22"/>
      <c r="C15" s="79"/>
      <c r="D15" s="80"/>
      <c r="E15" s="66">
        <f t="shared" si="0"/>
        <v>0</v>
      </c>
    </row>
    <row r="16" spans="1:6" ht="25.15" customHeight="1">
      <c r="A16" s="21"/>
      <c r="B16" s="22"/>
      <c r="C16" s="79"/>
      <c r="D16" s="80"/>
      <c r="E16" s="66">
        <f t="shared" si="0"/>
        <v>0</v>
      </c>
    </row>
    <row r="17" spans="1:5" ht="25.15" customHeight="1">
      <c r="A17" s="23"/>
      <c r="B17" s="24"/>
      <c r="C17" s="81"/>
      <c r="D17" s="82"/>
      <c r="E17" s="69">
        <f t="shared" si="0"/>
        <v>0</v>
      </c>
    </row>
    <row r="18" spans="1:5" s="2" customFormat="1" ht="25.15" customHeight="1">
      <c r="A18" s="16" t="s">
        <v>20</v>
      </c>
      <c r="B18" s="25"/>
      <c r="C18" s="83">
        <f>SUM(C8:C17)</f>
        <v>0</v>
      </c>
      <c r="D18" s="84">
        <f t="shared" ref="D18:E18" si="1">SUM(D8:D17)</f>
        <v>0</v>
      </c>
      <c r="E18" s="85">
        <f t="shared" si="1"/>
        <v>0</v>
      </c>
    </row>
  </sheetData>
  <mergeCells count="3">
    <mergeCell ref="A1:F1"/>
    <mergeCell ref="A5:F5"/>
    <mergeCell ref="B3:F3"/>
  </mergeCells>
  <printOptions horizontalCentered="1"/>
  <pageMargins left="0.39370078740157483" right="0.39370078740157483" top="0.98425196850393704" bottom="0.39370078740157483" header="0" footer="0.19685039370078741"/>
  <pageSetup paperSize="9" scale="84" orientation="landscape" r:id="rId1"/>
  <headerFooter>
    <oddFooter>&amp;C&amp;8&amp;F  |  &amp;A  |  &amp;D</oddFooter>
  </headerFooter>
  <ignoredErrors>
    <ignoredError sqref="C18"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C2654-2BA4-4233-A05F-9FDD8976D9AD}">
  <sheetPr>
    <pageSetUpPr fitToPage="1"/>
  </sheetPr>
  <dimension ref="A1:F18"/>
  <sheetViews>
    <sheetView showGridLines="0" zoomScaleNormal="100" workbookViewId="0">
      <selection activeCell="A8" sqref="A8"/>
    </sheetView>
  </sheetViews>
  <sheetFormatPr baseColWidth="10" defaultColWidth="11.5703125" defaultRowHeight="25.15" customHeight="1"/>
  <cols>
    <col min="1" max="2" width="44" style="1" customWidth="1"/>
    <col min="3" max="6" width="16" style="1" customWidth="1"/>
    <col min="7" max="16384" width="11.5703125" style="1"/>
  </cols>
  <sheetData>
    <row r="1" spans="1:6" ht="25.15" customHeight="1">
      <c r="A1" s="96" t="s">
        <v>41</v>
      </c>
      <c r="B1" s="96"/>
      <c r="C1" s="96"/>
      <c r="D1" s="96"/>
      <c r="E1" s="96"/>
      <c r="F1" s="96"/>
    </row>
    <row r="3" spans="1:6" ht="25.15" customHeight="1">
      <c r="A3" s="31" t="s">
        <v>9</v>
      </c>
      <c r="B3" s="103">
        <f>+'1 Basisdaten'!C3</f>
        <v>0</v>
      </c>
      <c r="C3" s="103"/>
      <c r="D3" s="103"/>
      <c r="E3" s="103"/>
      <c r="F3" s="103"/>
    </row>
    <row r="5" spans="1:6" ht="25.15" customHeight="1">
      <c r="A5" s="99" t="s">
        <v>27</v>
      </c>
      <c r="B5" s="99"/>
      <c r="C5" s="99"/>
      <c r="D5" s="99"/>
      <c r="E5" s="99"/>
      <c r="F5" s="99"/>
    </row>
    <row r="7" spans="1:6" ht="45" customHeight="1">
      <c r="A7" s="17" t="s">
        <v>28</v>
      </c>
      <c r="B7" s="18" t="s">
        <v>26</v>
      </c>
      <c r="C7" s="12">
        <v>2025</v>
      </c>
      <c r="D7" s="13">
        <f>+C7+1</f>
        <v>2026</v>
      </c>
      <c r="E7" s="15" t="s">
        <v>20</v>
      </c>
    </row>
    <row r="8" spans="1:6" ht="25.15" customHeight="1">
      <c r="A8" s="19"/>
      <c r="B8" s="20"/>
      <c r="C8" s="77"/>
      <c r="D8" s="78"/>
      <c r="E8" s="63">
        <f t="shared" ref="E8:E17" si="0">SUM(C8:D8)</f>
        <v>0</v>
      </c>
    </row>
    <row r="9" spans="1:6" ht="25.15" customHeight="1">
      <c r="A9" s="21"/>
      <c r="B9" s="22"/>
      <c r="C9" s="79"/>
      <c r="D9" s="80"/>
      <c r="E9" s="66">
        <f t="shared" si="0"/>
        <v>0</v>
      </c>
    </row>
    <row r="10" spans="1:6" ht="25.15" customHeight="1">
      <c r="A10" s="21"/>
      <c r="B10" s="22"/>
      <c r="C10" s="79"/>
      <c r="D10" s="80"/>
      <c r="E10" s="66">
        <f t="shared" si="0"/>
        <v>0</v>
      </c>
    </row>
    <row r="11" spans="1:6" ht="25.15" customHeight="1">
      <c r="A11" s="21"/>
      <c r="B11" s="22"/>
      <c r="C11" s="79"/>
      <c r="D11" s="80"/>
      <c r="E11" s="66">
        <f t="shared" si="0"/>
        <v>0</v>
      </c>
    </row>
    <row r="12" spans="1:6" ht="25.15" customHeight="1">
      <c r="A12" s="21"/>
      <c r="B12" s="22"/>
      <c r="C12" s="79"/>
      <c r="D12" s="80"/>
      <c r="E12" s="66">
        <f t="shared" si="0"/>
        <v>0</v>
      </c>
    </row>
    <row r="13" spans="1:6" ht="25.15" customHeight="1">
      <c r="A13" s="21"/>
      <c r="B13" s="22"/>
      <c r="C13" s="79"/>
      <c r="D13" s="80"/>
      <c r="E13" s="66">
        <f t="shared" si="0"/>
        <v>0</v>
      </c>
    </row>
    <row r="14" spans="1:6" ht="25.15" customHeight="1">
      <c r="A14" s="21"/>
      <c r="B14" s="22"/>
      <c r="C14" s="79"/>
      <c r="D14" s="80"/>
      <c r="E14" s="66">
        <f t="shared" si="0"/>
        <v>0</v>
      </c>
    </row>
    <row r="15" spans="1:6" ht="25.15" customHeight="1">
      <c r="A15" s="21"/>
      <c r="B15" s="22"/>
      <c r="C15" s="79"/>
      <c r="D15" s="80"/>
      <c r="E15" s="66">
        <f t="shared" si="0"/>
        <v>0</v>
      </c>
    </row>
    <row r="16" spans="1:6" ht="25.15" customHeight="1">
      <c r="A16" s="21"/>
      <c r="B16" s="22"/>
      <c r="C16" s="79"/>
      <c r="D16" s="80"/>
      <c r="E16" s="66">
        <f t="shared" si="0"/>
        <v>0</v>
      </c>
    </row>
    <row r="17" spans="1:5" ht="25.15" customHeight="1">
      <c r="A17" s="23"/>
      <c r="B17" s="24"/>
      <c r="C17" s="81"/>
      <c r="D17" s="82"/>
      <c r="E17" s="69">
        <f t="shared" si="0"/>
        <v>0</v>
      </c>
    </row>
    <row r="18" spans="1:5" s="2" customFormat="1" ht="25.15" customHeight="1">
      <c r="A18" s="16" t="s">
        <v>20</v>
      </c>
      <c r="B18" s="25"/>
      <c r="C18" s="83">
        <f>SUM(C8:C17)</f>
        <v>0</v>
      </c>
      <c r="D18" s="84">
        <f t="shared" ref="D18:E18" si="1">SUM(D8:D17)</f>
        <v>0</v>
      </c>
      <c r="E18" s="85">
        <f t="shared" si="1"/>
        <v>0</v>
      </c>
    </row>
  </sheetData>
  <mergeCells count="3">
    <mergeCell ref="B3:F3"/>
    <mergeCell ref="A1:F1"/>
    <mergeCell ref="A5:F5"/>
  </mergeCells>
  <printOptions horizontalCentered="1"/>
  <pageMargins left="0.39370078740157483" right="0.39370078740157483" top="0.98425196850393704" bottom="0.39370078740157483" header="0" footer="0.19685039370078741"/>
  <pageSetup paperSize="9" scale="84" orientation="landscape" r:id="rId1"/>
  <headerFooter>
    <oddFooter>&amp;C&amp;8&amp;F  |  &amp;A  |  &amp;D</oddFooter>
  </headerFooter>
  <ignoredErrors>
    <ignoredError sqref="C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2152-4D3A-4334-8E35-9438D3E8DA5C}">
  <sheetPr>
    <pageSetUpPr fitToPage="1"/>
  </sheetPr>
  <dimension ref="A1:F12"/>
  <sheetViews>
    <sheetView showGridLines="0" zoomScale="110" zoomScaleNormal="110" workbookViewId="0">
      <selection activeCell="C6" sqref="C6"/>
    </sheetView>
  </sheetViews>
  <sheetFormatPr baseColWidth="10" defaultColWidth="11.5703125" defaultRowHeight="25.15" customHeight="1"/>
  <cols>
    <col min="1" max="1" width="12.42578125" style="1" customWidth="1"/>
    <col min="2" max="2" width="23.42578125" style="1" customWidth="1"/>
    <col min="3" max="6" width="16" style="1" customWidth="1"/>
    <col min="7" max="16384" width="11.5703125" style="1"/>
  </cols>
  <sheetData>
    <row r="1" spans="1:6" ht="25.15" customHeight="1">
      <c r="A1" s="96" t="s">
        <v>40</v>
      </c>
      <c r="B1" s="96"/>
      <c r="C1" s="96"/>
      <c r="D1" s="96"/>
      <c r="E1" s="96"/>
      <c r="F1" s="96"/>
    </row>
    <row r="3" spans="1:6" ht="25.15" customHeight="1">
      <c r="A3" s="107" t="s">
        <v>9</v>
      </c>
      <c r="B3" s="107"/>
      <c r="C3" s="103">
        <f>+'1 Basisdaten'!C3</f>
        <v>0</v>
      </c>
      <c r="D3" s="103"/>
      <c r="E3" s="103"/>
      <c r="F3" s="103"/>
    </row>
    <row r="5" spans="1:6" ht="30" customHeight="1">
      <c r="A5" s="109" t="s">
        <v>31</v>
      </c>
      <c r="B5" s="110"/>
      <c r="C5" s="12">
        <v>2025</v>
      </c>
      <c r="D5" s="13">
        <f>+C5+1</f>
        <v>2026</v>
      </c>
      <c r="E5" s="15" t="s">
        <v>20</v>
      </c>
    </row>
    <row r="6" spans="1:6" ht="30" customHeight="1">
      <c r="A6" s="105" t="s">
        <v>5</v>
      </c>
      <c r="B6" s="106"/>
      <c r="C6" s="86"/>
      <c r="D6" s="87"/>
      <c r="E6" s="85">
        <f t="shared" ref="E6:E11" si="0">SUM(C6:D6)</f>
        <v>0</v>
      </c>
    </row>
    <row r="7" spans="1:6" ht="30" customHeight="1">
      <c r="A7" s="108" t="s">
        <v>32</v>
      </c>
      <c r="B7" s="29" t="s">
        <v>1</v>
      </c>
      <c r="C7" s="77"/>
      <c r="D7" s="78"/>
      <c r="E7" s="88">
        <f t="shared" si="0"/>
        <v>0</v>
      </c>
    </row>
    <row r="8" spans="1:6" ht="30" customHeight="1">
      <c r="A8" s="108"/>
      <c r="B8" s="28" t="s">
        <v>7</v>
      </c>
      <c r="C8" s="79"/>
      <c r="D8" s="80"/>
      <c r="E8" s="66">
        <f t="shared" si="0"/>
        <v>0</v>
      </c>
    </row>
    <row r="9" spans="1:6" ht="30" customHeight="1">
      <c r="A9" s="108"/>
      <c r="B9" s="28" t="s">
        <v>3</v>
      </c>
      <c r="C9" s="79"/>
      <c r="D9" s="80"/>
      <c r="E9" s="66">
        <f t="shared" si="0"/>
        <v>0</v>
      </c>
    </row>
    <row r="10" spans="1:6" ht="30" customHeight="1">
      <c r="A10" s="108"/>
      <c r="B10" s="30" t="s">
        <v>8</v>
      </c>
      <c r="C10" s="81"/>
      <c r="D10" s="82"/>
      <c r="E10" s="89">
        <f t="shared" si="0"/>
        <v>0</v>
      </c>
    </row>
    <row r="11" spans="1:6" ht="30" customHeight="1">
      <c r="A11" s="105" t="s">
        <v>6</v>
      </c>
      <c r="B11" s="106"/>
      <c r="C11" s="86"/>
      <c r="D11" s="87"/>
      <c r="E11" s="85">
        <f t="shared" si="0"/>
        <v>0</v>
      </c>
    </row>
    <row r="12" spans="1:6" s="2" customFormat="1" ht="30" customHeight="1">
      <c r="A12" s="16" t="s">
        <v>20</v>
      </c>
      <c r="B12" s="25"/>
      <c r="C12" s="83">
        <f>SUM(C6:C11)</f>
        <v>0</v>
      </c>
      <c r="D12" s="84">
        <f>SUM(D6:D11)</f>
        <v>0</v>
      </c>
      <c r="E12" s="85">
        <f>SUM(E6:E11)</f>
        <v>0</v>
      </c>
    </row>
  </sheetData>
  <mergeCells count="7">
    <mergeCell ref="A11:B11"/>
    <mergeCell ref="A3:B3"/>
    <mergeCell ref="C3:F3"/>
    <mergeCell ref="A1:F1"/>
    <mergeCell ref="A7:A10"/>
    <mergeCell ref="A5:B5"/>
    <mergeCell ref="A6:B6"/>
  </mergeCells>
  <printOptions horizontalCentered="1"/>
  <pageMargins left="0.39370078740157483" right="0.39370078740157483" top="0.98425196850393704" bottom="0.39370078740157483" header="0" footer="0.19685039370078741"/>
  <pageSetup paperSize="9" orientation="landscape" r:id="rId1"/>
  <headerFooter>
    <oddFooter>&amp;C&amp;8&amp;F  |  &amp;A  |  &amp;D</oddFooter>
  </headerFooter>
  <ignoredErrors>
    <ignoredError sqref="C12" formulaRange="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0 Inhalt</vt:lpstr>
      <vt:lpstr>1 Basisdaten</vt:lpstr>
      <vt:lpstr>2 Ausgaben- &amp; Finanzierungsplan</vt:lpstr>
      <vt:lpstr>3 Personalkosten</vt:lpstr>
      <vt:lpstr>4 Reise- u. Unterbringung</vt:lpstr>
      <vt:lpstr>5 Material- u. Anlagenkosten</vt:lpstr>
      <vt:lpstr>6 Leistungen Dritter</vt:lpstr>
      <vt:lpstr>7 Eigenmittel</vt:lpstr>
    </vt:vector>
  </TitlesOfParts>
  <Company>Aufbauwerk Leipzig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Mobil</dc:creator>
  <cp:lastModifiedBy>Silvana Rückert</cp:lastModifiedBy>
  <cp:lastPrinted>2020-05-14T15:12:43Z</cp:lastPrinted>
  <dcterms:created xsi:type="dcterms:W3CDTF">2005-07-01T08:46:55Z</dcterms:created>
  <dcterms:modified xsi:type="dcterms:W3CDTF">2024-09-24T14:54:43Z</dcterms:modified>
  <cp:contentStatus/>
</cp:coreProperties>
</file>